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-120" yWindow="-120" windowWidth="29040" windowHeight="15840" activeTab="10"/>
  </bookViews>
  <sheets>
    <sheet name="Содержание" sheetId="7" r:id="rId1"/>
    <sheet name="Основные группы" sheetId="8" r:id="rId2"/>
    <sheet name="2022" sheetId="15" r:id="rId3"/>
    <sheet name="2021" sheetId="12" r:id="rId4"/>
    <sheet name="2020" sheetId="14" r:id="rId5"/>
    <sheet name="2019" sheetId="11" r:id="rId6"/>
    <sheet name="2018" sheetId="6" r:id="rId7"/>
    <sheet name="2017" sheetId="2" r:id="rId8"/>
    <sheet name="2016" sheetId="3" r:id="rId9"/>
    <sheet name="2015" sheetId="4" r:id="rId10"/>
    <sheet name="2014" sheetId="5" r:id="rId11"/>
    <sheet name="Лист1" sheetId="16" r:id="rId12"/>
  </sheets>
  <externalReferences>
    <externalReference r:id="rId13"/>
    <externalReference r:id="rId14"/>
  </externalReferences>
  <definedNames>
    <definedName name="ГОД">#REF!</definedName>
    <definedName name="ГОРОД">[1]ПАРАМ1!#REF!</definedName>
    <definedName name="катпос">[1]ПАРАМ1!#REF!</definedName>
    <definedName name="квартал">#REF!</definedName>
    <definedName name="НОВЫЙ">[2]ПАРАМ1!#REF!</definedName>
    <definedName name="пер_отч">#REF!</definedName>
  </definedNames>
  <calcPr calcId="144525"/>
</workbook>
</file>

<file path=xl/calcChain.xml><?xml version="1.0" encoding="utf-8"?>
<calcChain xmlns="http://schemas.openxmlformats.org/spreadsheetml/2006/main">
  <c r="L6" i="8" l="1"/>
  <c r="I29" i="8" l="1"/>
  <c r="G25" i="8"/>
  <c r="H25" i="8"/>
  <c r="I25" i="8"/>
  <c r="G26" i="8"/>
  <c r="H26" i="8"/>
  <c r="I26" i="8"/>
  <c r="G27" i="8"/>
  <c r="H27" i="8"/>
  <c r="I27" i="8"/>
  <c r="G28" i="8"/>
  <c r="H28" i="8"/>
  <c r="I28" i="8"/>
  <c r="G29" i="8"/>
  <c r="H29" i="8"/>
  <c r="G30" i="8"/>
  <c r="H30" i="8"/>
  <c r="I30" i="8"/>
  <c r="G31" i="8"/>
  <c r="H31" i="8"/>
  <c r="I31" i="8"/>
  <c r="G32" i="8"/>
  <c r="H32" i="8"/>
  <c r="I32" i="8"/>
  <c r="I24" i="8"/>
  <c r="H24" i="8"/>
  <c r="G24" i="8"/>
  <c r="M24" i="8"/>
  <c r="L24" i="8"/>
  <c r="K24" i="8"/>
  <c r="J24" i="8"/>
  <c r="G23" i="8"/>
  <c r="N24" i="8" l="1"/>
  <c r="N27" i="8"/>
  <c r="N28" i="8"/>
  <c r="N29" i="8"/>
  <c r="N30" i="8"/>
  <c r="N31" i="8"/>
  <c r="N32" i="8"/>
  <c r="N33" i="8"/>
  <c r="M6" i="8"/>
  <c r="L27" i="8"/>
  <c r="M27" i="8"/>
  <c r="L30" i="8"/>
  <c r="M30" i="8"/>
  <c r="J9" i="8" l="1"/>
  <c r="K9" i="8"/>
  <c r="L9" i="8"/>
  <c r="M9" i="8"/>
  <c r="J12" i="8"/>
  <c r="K12" i="8"/>
  <c r="L12" i="8"/>
  <c r="M12" i="8"/>
  <c r="J15" i="8"/>
  <c r="K15" i="8"/>
  <c r="L15" i="8"/>
  <c r="M15" i="8"/>
  <c r="J18" i="8"/>
  <c r="K18" i="8"/>
  <c r="L18" i="8"/>
  <c r="M18" i="8"/>
  <c r="J21" i="8"/>
  <c r="K21" i="8"/>
  <c r="L21" i="8"/>
  <c r="M21" i="8"/>
  <c r="J27" i="8"/>
  <c r="K27" i="8"/>
  <c r="J30" i="8"/>
  <c r="K30" i="8"/>
  <c r="K6" i="8"/>
  <c r="J6" i="8"/>
  <c r="I22" i="8" l="1"/>
  <c r="I20" i="8"/>
  <c r="I19" i="8"/>
  <c r="I18" i="8"/>
  <c r="I17" i="8"/>
  <c r="I16" i="8"/>
  <c r="I15" i="8"/>
  <c r="I14" i="8"/>
  <c r="I9" i="8"/>
  <c r="I10" i="8"/>
  <c r="I11" i="8"/>
  <c r="I12" i="8"/>
  <c r="I13" i="8"/>
  <c r="I21" i="8"/>
  <c r="I23" i="8"/>
  <c r="H22" i="8"/>
  <c r="H21" i="8"/>
  <c r="H20" i="8"/>
  <c r="H19" i="8"/>
  <c r="H18" i="8"/>
  <c r="H17" i="8"/>
  <c r="H16" i="8"/>
  <c r="H15" i="8"/>
  <c r="H14" i="8"/>
  <c r="H9" i="8"/>
  <c r="H10" i="8"/>
  <c r="H11" i="8"/>
  <c r="H12" i="8"/>
  <c r="H13" i="8"/>
  <c r="H23" i="8"/>
  <c r="N25" i="8"/>
  <c r="G22" i="8"/>
  <c r="N22" i="8" s="1"/>
  <c r="G21" i="8"/>
  <c r="G19" i="8"/>
  <c r="G18" i="8"/>
  <c r="G17" i="8"/>
  <c r="G16" i="8"/>
  <c r="G15" i="8"/>
  <c r="G14" i="8"/>
  <c r="G12" i="8"/>
  <c r="N12" i="8" s="1"/>
  <c r="G11" i="8"/>
  <c r="G10" i="8"/>
  <c r="N10" i="8" s="1"/>
  <c r="G9" i="8"/>
  <c r="G13" i="8"/>
  <c r="G20" i="8"/>
  <c r="I7" i="8"/>
  <c r="I8" i="8"/>
  <c r="H7" i="8"/>
  <c r="H8" i="8"/>
  <c r="G7" i="8"/>
  <c r="G8" i="8"/>
  <c r="I6" i="8"/>
  <c r="H6" i="8"/>
  <c r="G6" i="8"/>
  <c r="N7" i="8" l="1"/>
  <c r="N23" i="8"/>
  <c r="N6" i="8"/>
  <c r="N21" i="8"/>
  <c r="N14" i="8"/>
  <c r="N8" i="8"/>
  <c r="N9" i="8"/>
  <c r="N18" i="8"/>
  <c r="N15" i="8"/>
  <c r="N19" i="8"/>
  <c r="N20" i="8"/>
  <c r="N11" i="8"/>
  <c r="N16" i="8"/>
  <c r="N13" i="8"/>
  <c r="N17" i="8"/>
  <c r="N26" i="8"/>
</calcChain>
</file>

<file path=xl/sharedStrings.xml><?xml version="1.0" encoding="utf-8"?>
<sst xmlns="http://schemas.openxmlformats.org/spreadsheetml/2006/main" count="1208" uniqueCount="160">
  <si>
    <t>старше трудоспособного</t>
  </si>
  <si>
    <t>трудоспособного</t>
  </si>
  <si>
    <t>моложе трудоспособного</t>
  </si>
  <si>
    <t>Итого</t>
  </si>
  <si>
    <t>45-49</t>
  </si>
  <si>
    <t>49</t>
  </si>
  <si>
    <t>48</t>
  </si>
  <si>
    <t>47</t>
  </si>
  <si>
    <t>46</t>
  </si>
  <si>
    <t>45</t>
  </si>
  <si>
    <t>40-44</t>
  </si>
  <si>
    <t>44</t>
  </si>
  <si>
    <t>43</t>
  </si>
  <si>
    <t>42</t>
  </si>
  <si>
    <t>41</t>
  </si>
  <si>
    <t>40</t>
  </si>
  <si>
    <t>35-39</t>
  </si>
  <si>
    <t>39</t>
  </si>
  <si>
    <t>38</t>
  </si>
  <si>
    <t>37</t>
  </si>
  <si>
    <t>36</t>
  </si>
  <si>
    <t>35</t>
  </si>
  <si>
    <t>30-34</t>
  </si>
  <si>
    <t>34</t>
  </si>
  <si>
    <t>33</t>
  </si>
  <si>
    <t>32</t>
  </si>
  <si>
    <t>31</t>
  </si>
  <si>
    <t>30</t>
  </si>
  <si>
    <t>25-29</t>
  </si>
  <si>
    <t>29</t>
  </si>
  <si>
    <t>28</t>
  </si>
  <si>
    <t>27</t>
  </si>
  <si>
    <t>26</t>
  </si>
  <si>
    <t>25</t>
  </si>
  <si>
    <t>20-24</t>
  </si>
  <si>
    <t>24</t>
  </si>
  <si>
    <t>23</t>
  </si>
  <si>
    <t>22</t>
  </si>
  <si>
    <t>21</t>
  </si>
  <si>
    <t>20</t>
  </si>
  <si>
    <t>15-19</t>
  </si>
  <si>
    <t>19</t>
  </si>
  <si>
    <t>18</t>
  </si>
  <si>
    <t>17</t>
  </si>
  <si>
    <t>16</t>
  </si>
  <si>
    <t>15</t>
  </si>
  <si>
    <t>и женщины</t>
  </si>
  <si>
    <t>женщины</t>
  </si>
  <si>
    <t>мужчины</t>
  </si>
  <si>
    <t xml:space="preserve">мужчины </t>
  </si>
  <si>
    <t>Сельское население</t>
  </si>
  <si>
    <t>Городское население</t>
  </si>
  <si>
    <t>Все население</t>
  </si>
  <si>
    <t>Возраст (лет)</t>
  </si>
  <si>
    <t>Саратовская область</t>
  </si>
  <si>
    <t>(человек)</t>
  </si>
  <si>
    <t>0</t>
  </si>
  <si>
    <t>1</t>
  </si>
  <si>
    <t>2</t>
  </si>
  <si>
    <t>3</t>
  </si>
  <si>
    <t>4</t>
  </si>
  <si>
    <t>0-4</t>
  </si>
  <si>
    <t>5</t>
  </si>
  <si>
    <t>6</t>
  </si>
  <si>
    <t>7</t>
  </si>
  <si>
    <t>8</t>
  </si>
  <si>
    <t>9</t>
  </si>
  <si>
    <t>5-9</t>
  </si>
  <si>
    <t>10</t>
  </si>
  <si>
    <t>11</t>
  </si>
  <si>
    <t>12</t>
  </si>
  <si>
    <t>13</t>
  </si>
  <si>
    <t>14</t>
  </si>
  <si>
    <t>10-14</t>
  </si>
  <si>
    <t>50</t>
  </si>
  <si>
    <t>51</t>
  </si>
  <si>
    <t>52</t>
  </si>
  <si>
    <t>53</t>
  </si>
  <si>
    <t>54</t>
  </si>
  <si>
    <t>50-54</t>
  </si>
  <si>
    <t>55</t>
  </si>
  <si>
    <t>56</t>
  </si>
  <si>
    <t>57</t>
  </si>
  <si>
    <t>58</t>
  </si>
  <si>
    <t>59</t>
  </si>
  <si>
    <t>55-59</t>
  </si>
  <si>
    <t>60</t>
  </si>
  <si>
    <t>61</t>
  </si>
  <si>
    <t>62</t>
  </si>
  <si>
    <t>63</t>
  </si>
  <si>
    <t>64</t>
  </si>
  <si>
    <t>60-64</t>
  </si>
  <si>
    <t>65</t>
  </si>
  <si>
    <t>66</t>
  </si>
  <si>
    <t>67</t>
  </si>
  <si>
    <t>68</t>
  </si>
  <si>
    <t>69</t>
  </si>
  <si>
    <t>65-69</t>
  </si>
  <si>
    <t>70</t>
  </si>
  <si>
    <t>71</t>
  </si>
  <si>
    <t>72</t>
  </si>
  <si>
    <t>73</t>
  </si>
  <si>
    <t>74</t>
  </si>
  <si>
    <t>70-74</t>
  </si>
  <si>
    <t>75</t>
  </si>
  <si>
    <t>76</t>
  </si>
  <si>
    <t>77</t>
  </si>
  <si>
    <t>78</t>
  </si>
  <si>
    <t>79</t>
  </si>
  <si>
    <t>75-79</t>
  </si>
  <si>
    <t>85 и старше</t>
  </si>
  <si>
    <t>Годы</t>
  </si>
  <si>
    <t>Удельный вес возрастных групп в общей численности населения, в процентах</t>
  </si>
  <si>
    <t>В том числе в возрасте</t>
  </si>
  <si>
    <t>трудоспособном</t>
  </si>
  <si>
    <t>Все население, человек</t>
  </si>
  <si>
    <t>Тип населения</t>
  </si>
  <si>
    <t xml:space="preserve"> городское население</t>
  </si>
  <si>
    <t xml:space="preserve"> сельское населения</t>
  </si>
  <si>
    <t xml:space="preserve">на 1 января </t>
  </si>
  <si>
    <t xml:space="preserve">ЧИСЛЕННОСТЬ НАСЕЛЕНИЯ ПО ПОЛУ И ВОЗРАСТУ  
 на 1 января 2021 года </t>
  </si>
  <si>
    <t>Всё население</t>
  </si>
  <si>
    <t xml:space="preserve">мужчины
и женщины </t>
  </si>
  <si>
    <t>ЧИСЛЕННОСТЬ НАСЕЛЕНИЯ ПО  ПОЛУ И ВОЗРАСТУ     на   1   января   2020 г.</t>
  </si>
  <si>
    <t>ЧИСЛЕННОСТЬ НАСЕЛЕНИЯ ПО  ПОЛУ И ВОЗРАСТУ     на   1   января   2019 г.</t>
  </si>
  <si>
    <t>ЧИСЛЕННОСТЬ НАСЕЛЕНИЯ ПО  ПОЛУ И ВОЗРАСТУ     на   1   января   2018 г.</t>
  </si>
  <si>
    <t>ЧИСЛЕННОСТЬ НАСЕЛЕНИЯ ПО  ПОЛУ И ВОЗРАСТУ     на   1   января  2017 г.</t>
  </si>
  <si>
    <t>ЧИСЛЕННОСТЬ НАСЕЛЕНИЯ ПО  ПОЛУ И ВОЗРАСТУ     на   1   января  2016 г.</t>
  </si>
  <si>
    <t>ЧИСЛЕННОСТЬ НАСЕЛЕНИЯ ПО  ПОЛУ И ВОЗРАСТУ     на   1   января  2015 г.</t>
  </si>
  <si>
    <t xml:space="preserve">   Саратовская область</t>
  </si>
  <si>
    <t>80-84</t>
  </si>
  <si>
    <t xml:space="preserve">ЧИСЛЕННОСТЬ НАСЕЛЕНИЯ  ПО ПОЛУ И ВОЗРАСТУ  
 на 1 января 2022 года </t>
  </si>
  <si>
    <t>СОДЕРЖАНИЕ</t>
  </si>
  <si>
    <t>ЧИСЛЕННОСТЬ НАСЕЛЕНИЯ САРАТОВСКОЙ ОБЛАСТИ ПО ОСНОВНЫМ ВОЗРАСТНЫМ ГРУППАМ</t>
  </si>
  <si>
    <t xml:space="preserve">ЧИСЛЕННОСТЬ НАСЕЛЕНИЯ  ПО ПОЛУ И ВОЗРАСТУ на 1 января 2022 года </t>
  </si>
  <si>
    <t xml:space="preserve">ЧИСЛЕННОСТЬ НАСЕЛЕНИЯ  ПО ПОЛУ И ВОЗРАСТУ на 1 января 2021 года </t>
  </si>
  <si>
    <t xml:space="preserve">ЧИСЛЕННОСТЬ НАСЕЛЕНИЯ  ПО ПОЛУ И ВОЗРАСТУ на 1 января 2020 года </t>
  </si>
  <si>
    <t xml:space="preserve">ЧИСЛЕННОСТЬ НАСЕЛЕНИЯ  ПО ПОЛУ И ВОЗРАСТУ на 1 января 2019 года </t>
  </si>
  <si>
    <t xml:space="preserve">ЧИСЛЕННОСТЬ НАСЕЛЕНИЯ  ПО ПОЛУ И ВОЗРАСТУ на 1 января 2018 года </t>
  </si>
  <si>
    <t xml:space="preserve">ЧИСЛЕННОСТЬ НАСЕЛЕНИЯ  ПО ПОЛУ И ВОЗРАСТУ на 1 января 2017 года </t>
  </si>
  <si>
    <t xml:space="preserve">ЧИСЛЕННОСТЬ НАСЕЛЕНИЯ  ПО ПОЛУ И ВОЗРАСТУ на 1 января 2016 года </t>
  </si>
  <si>
    <t xml:space="preserve">ЧИСЛЕННОСТЬ НАСЕЛЕНИЯ  ПО ПОЛУ И ВОЗРАСТУ на 1 января 2015 года </t>
  </si>
  <si>
    <t>ЧИСЛЕННОСТЬ НАСЕЛЕНИЯ  ПО ПОЛУ И ВОЗРАСТУ  
 на 1 января 2023 года</t>
  </si>
  <si>
    <t>( с учетом итогов Всероссийской переписи населения 2020 года)</t>
  </si>
  <si>
    <t>80</t>
  </si>
  <si>
    <t>81</t>
  </si>
  <si>
    <t>82</t>
  </si>
  <si>
    <t>83</t>
  </si>
  <si>
    <t>84</t>
  </si>
  <si>
    <t>*  Информация приведена  с учетом итогов Всероссийской переписи населения 2020 года</t>
  </si>
  <si>
    <t>с учетом итогов ВПН2020</t>
  </si>
  <si>
    <t>с учетом итогов ВПН2021</t>
  </si>
  <si>
    <t>с учетом итогов ВПН2022</t>
  </si>
  <si>
    <t>с учетом итогов ВПН2023</t>
  </si>
  <si>
    <t>с учетом итогов ВПН2024</t>
  </si>
  <si>
    <t>с учетом итогов ВПН2025</t>
  </si>
  <si>
    <t>с учетом итогов ВПН2026</t>
  </si>
  <si>
    <t>с учетом итогов ВПН2027</t>
  </si>
  <si>
    <t>с учетом итогов ВПН2028</t>
  </si>
  <si>
    <t>ЧИСЛЕННОСТЬ НАСЕЛЕНИЯ САРАТОВСКОЙ ОБЛАСТИ ПО ОСНОВНЫМ ВОЗРАСТНЫМ ГРУППАМ*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</si>
</sst>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=0]&quot; - &quot;;General"/>
    <numFmt numFmtId="165" formatCode="[=0]&quot;-  &quot;;0&quot;  &quot;"/>
    <numFmt numFmtId="166" formatCode="0.0"/>
  </numFmts>
  <fonts count="4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theme="10"/>
      <name val="Arial Cyr"/>
      <charset val="204"/>
    </font>
    <font>
      <sz val="10"/>
      <color theme="1"/>
      <name val="Arial"/>
      <family val="2"/>
      <charset val="204"/>
    </font>
    <font>
      <sz val="10"/>
      <name val="Arial"/>
    </font>
    <font>
      <sz val="10"/>
      <name val="Arial cir"/>
      <charset val="204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87">
    <xf numFmtId="0" fontId="0" fillId="0" borderId="0"/>
    <xf numFmtId="0" fontId="6" fillId="0" borderId="0"/>
    <xf numFmtId="0" fontId="13" fillId="0" borderId="0"/>
    <xf numFmtId="0" fontId="13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4" fillId="0" borderId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4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4" applyNumberFormat="0" applyAlignment="0" applyProtection="0"/>
    <xf numFmtId="0" fontId="21" fillId="20" borderId="15" applyNumberFormat="0" applyAlignment="0" applyProtection="0"/>
    <xf numFmtId="0" fontId="22" fillId="20" borderId="14" applyNumberFormat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9" applyNumberFormat="0" applyFill="0" applyAlignment="0" applyProtection="0"/>
    <xf numFmtId="0" fontId="27" fillId="21" borderId="20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8" fillId="0" borderId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23" borderId="21" applyNumberFormat="0" applyFont="0" applyAlignment="0" applyProtection="0"/>
    <xf numFmtId="0" fontId="32" fillId="0" borderId="22" applyNumberFormat="0" applyFill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" fillId="0" borderId="0"/>
    <xf numFmtId="0" fontId="37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0">
    <xf numFmtId="0" fontId="0" fillId="0" borderId="0" xfId="0"/>
    <xf numFmtId="0" fontId="7" fillId="0" borderId="0" xfId="0" applyFont="1"/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Continuous"/>
    </xf>
    <xf numFmtId="0" fontId="10" fillId="0" borderId="9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4" fillId="0" borderId="0" xfId="0" applyFont="1"/>
    <xf numFmtId="0" fontId="0" fillId="0" borderId="13" xfId="0" applyBorder="1"/>
    <xf numFmtId="166" fontId="0" fillId="0" borderId="0" xfId="0" applyNumberFormat="1"/>
    <xf numFmtId="0" fontId="13" fillId="0" borderId="13" xfId="0" applyFont="1" applyBorder="1" applyAlignment="1">
      <alignment horizontal="center" vertical="center" wrapText="1"/>
    </xf>
    <xf numFmtId="0" fontId="13" fillId="0" borderId="13" xfId="3" applyBorder="1" applyAlignment="1">
      <alignment horizontal="center" vertical="center"/>
    </xf>
    <xf numFmtId="0" fontId="15" fillId="0" borderId="0" xfId="0" applyFont="1" applyAlignment="1">
      <alignment wrapText="1"/>
    </xf>
    <xf numFmtId="0" fontId="10" fillId="0" borderId="0" xfId="0" applyFont="1"/>
    <xf numFmtId="0" fontId="9" fillId="0" borderId="8" xfId="1" applyFont="1" applyBorder="1" applyAlignment="1">
      <alignment horizontal="centerContinuous"/>
    </xf>
    <xf numFmtId="0" fontId="9" fillId="0" borderId="9" xfId="1" applyFont="1" applyBorder="1" applyAlignment="1">
      <alignment horizontal="centerContinuous"/>
    </xf>
    <xf numFmtId="0" fontId="9" fillId="0" borderId="10" xfId="1" applyFont="1" applyBorder="1" applyAlignment="1">
      <alignment horizontal="centerContinuous"/>
    </xf>
    <xf numFmtId="0" fontId="9" fillId="0" borderId="4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15" fillId="0" borderId="0" xfId="1" applyFont="1" applyAlignment="1">
      <alignment horizontal="right" wrapText="1"/>
    </xf>
    <xf numFmtId="0" fontId="6" fillId="0" borderId="0" xfId="1"/>
    <xf numFmtId="0" fontId="0" fillId="0" borderId="0" xfId="0" applyAlignment="1">
      <alignment horizontal="center" vertical="center"/>
    </xf>
    <xf numFmtId="0" fontId="35" fillId="0" borderId="0" xfId="52" quotePrefix="1"/>
    <xf numFmtId="0" fontId="35" fillId="0" borderId="0" xfId="52"/>
    <xf numFmtId="0" fontId="35" fillId="0" borderId="0" xfId="52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right" vertical="center" wrapText="1"/>
    </xf>
    <xf numFmtId="49" fontId="15" fillId="0" borderId="0" xfId="1" applyNumberFormat="1" applyFont="1" applyAlignment="1">
      <alignment wrapText="1"/>
    </xf>
    <xf numFmtId="49" fontId="6" fillId="0" borderId="0" xfId="1" applyNumberFormat="1"/>
    <xf numFmtId="0" fontId="36" fillId="0" borderId="0" xfId="1" applyFont="1"/>
    <xf numFmtId="0" fontId="36" fillId="0" borderId="0" xfId="1" applyFont="1" applyAlignment="1">
      <alignment horizontal="right" wrapText="1"/>
    </xf>
    <xf numFmtId="0" fontId="3" fillId="0" borderId="0" xfId="53"/>
    <xf numFmtId="0" fontId="17" fillId="0" borderId="13" xfId="2" applyFont="1" applyBorder="1"/>
    <xf numFmtId="166" fontId="0" fillId="0" borderId="13" xfId="0" applyNumberFormat="1" applyBorder="1"/>
    <xf numFmtId="0" fontId="17" fillId="0" borderId="13" xfId="55" applyFont="1" applyBorder="1"/>
    <xf numFmtId="0" fontId="17" fillId="0" borderId="13" xfId="55" applyFont="1" applyBorder="1" applyAlignment="1">
      <alignment horizontal="right" wrapText="1"/>
    </xf>
    <xf numFmtId="0" fontId="38" fillId="0" borderId="13" xfId="2" applyFont="1" applyBorder="1"/>
    <xf numFmtId="0" fontId="13" fillId="0" borderId="13" xfId="0" applyFont="1" applyBorder="1" applyAlignment="1">
      <alignment horizontal="right" vertical="center" wrapText="1"/>
    </xf>
    <xf numFmtId="0" fontId="2" fillId="0" borderId="0" xfId="74"/>
    <xf numFmtId="0" fontId="15" fillId="0" borderId="0" xfId="69" applyFont="1" applyAlignment="1">
      <alignment horizontal="right" wrapText="1"/>
    </xf>
    <xf numFmtId="0" fontId="13" fillId="0" borderId="0" xfId="69"/>
    <xf numFmtId="0" fontId="39" fillId="0" borderId="13" xfId="61" applyFont="1" applyBorder="1"/>
    <xf numFmtId="0" fontId="39" fillId="0" borderId="13" xfId="74" applyFont="1" applyBorder="1"/>
    <xf numFmtId="0" fontId="38" fillId="0" borderId="13" xfId="53" applyFont="1" applyBorder="1"/>
    <xf numFmtId="0" fontId="17" fillId="0" borderId="13" xfId="2" applyFont="1" applyBorder="1" applyAlignment="1">
      <alignment horizontal="right" wrapText="1"/>
    </xf>
    <xf numFmtId="0" fontId="38" fillId="0" borderId="13" xfId="2" applyFont="1" applyBorder="1" applyAlignment="1">
      <alignment horizontal="right" wrapText="1"/>
    </xf>
    <xf numFmtId="0" fontId="17" fillId="0" borderId="13" xfId="53" applyFont="1" applyBorder="1"/>
    <xf numFmtId="0" fontId="13" fillId="0" borderId="13" xfId="69" applyBorder="1" applyAlignment="1">
      <alignment horizontal="right" wrapText="1"/>
    </xf>
    <xf numFmtId="0" fontId="13" fillId="0" borderId="13" xfId="69" applyBorder="1"/>
    <xf numFmtId="0" fontId="15" fillId="0" borderId="0" xfId="3" applyFont="1" applyAlignment="1">
      <alignment horizontal="right" vertical="center" wrapText="1"/>
    </xf>
    <xf numFmtId="49" fontId="15" fillId="0" borderId="0" xfId="3" applyNumberFormat="1" applyFont="1" applyAlignment="1">
      <alignment horizontal="center" vertical="center" wrapText="1"/>
    </xf>
    <xf numFmtId="0" fontId="8" fillId="0" borderId="0" xfId="1" applyFont="1"/>
    <xf numFmtId="0" fontId="13" fillId="0" borderId="13" xfId="3" applyBorder="1" applyAlignment="1">
      <alignment horizontal="center" vertical="center" wrapText="1"/>
    </xf>
    <xf numFmtId="49" fontId="15" fillId="0" borderId="0" xfId="69" applyNumberFormat="1" applyFont="1" applyAlignment="1">
      <alignment wrapText="1"/>
    </xf>
    <xf numFmtId="49" fontId="40" fillId="0" borderId="0" xfId="1" applyNumberFormat="1" applyFont="1" applyAlignment="1">
      <alignment wrapText="1"/>
    </xf>
    <xf numFmtId="0" fontId="40" fillId="0" borderId="0" xfId="1" applyFont="1" applyAlignment="1">
      <alignment horizontal="right" wrapText="1"/>
    </xf>
    <xf numFmtId="164" fontId="41" fillId="0" borderId="0" xfId="0" applyNumberFormat="1" applyFont="1" applyAlignment="1">
      <alignment horizontal="center" wrapText="1"/>
    </xf>
    <xf numFmtId="164" fontId="41" fillId="0" borderId="0" xfId="0" applyNumberFormat="1" applyFont="1" applyAlignment="1">
      <alignment horizontal="center"/>
    </xf>
    <xf numFmtId="0" fontId="40" fillId="0" borderId="0" xfId="1" applyFont="1"/>
    <xf numFmtId="49" fontId="40" fillId="0" borderId="0" xfId="1" applyNumberFormat="1" applyFont="1"/>
    <xf numFmtId="164" fontId="42" fillId="0" borderId="0" xfId="0" applyNumberFormat="1" applyFont="1" applyAlignment="1">
      <alignment horizontal="center"/>
    </xf>
    <xf numFmtId="164" fontId="42" fillId="0" borderId="0" xfId="0" applyNumberFormat="1" applyFont="1" applyAlignment="1">
      <alignment horizontal="center" wrapText="1"/>
    </xf>
    <xf numFmtId="0" fontId="13" fillId="0" borderId="0" xfId="0" applyFont="1"/>
    <xf numFmtId="164" fontId="42" fillId="0" borderId="0" xfId="0" applyNumberFormat="1" applyFont="1" applyAlignment="1">
      <alignment horizontal="right" indent="1"/>
    </xf>
    <xf numFmtId="164" fontId="41" fillId="0" borderId="0" xfId="0" applyNumberFormat="1" applyFont="1" applyAlignment="1">
      <alignment horizontal="right" indent="1"/>
    </xf>
    <xf numFmtId="0" fontId="13" fillId="0" borderId="0" xfId="0" applyFont="1" applyAlignment="1">
      <alignment wrapText="1"/>
    </xf>
    <xf numFmtId="49" fontId="13" fillId="0" borderId="0" xfId="3" applyNumberFormat="1" applyAlignment="1">
      <alignment horizontal="center" vertical="center" wrapText="1"/>
    </xf>
    <xf numFmtId="0" fontId="13" fillId="0" borderId="0" xfId="3" applyAlignment="1">
      <alignment horizontal="right" vertical="center" wrapText="1"/>
    </xf>
    <xf numFmtId="49" fontId="13" fillId="0" borderId="0" xfId="3" applyNumberFormat="1" applyAlignment="1">
      <alignment horizontal="center" vertical="center"/>
    </xf>
    <xf numFmtId="0" fontId="13" fillId="0" borderId="0" xfId="3" applyAlignment="1">
      <alignment horizontal="right" vertical="center"/>
    </xf>
    <xf numFmtId="49" fontId="13" fillId="0" borderId="0" xfId="3" applyNumberFormat="1"/>
    <xf numFmtId="0" fontId="13" fillId="0" borderId="0" xfId="3"/>
    <xf numFmtId="0" fontId="13" fillId="0" borderId="0" xfId="0" applyFont="1" applyAlignment="1">
      <alignment horizontal="center" vertical="center"/>
    </xf>
    <xf numFmtId="0" fontId="0" fillId="0" borderId="0" xfId="0" applyFill="1"/>
    <xf numFmtId="0" fontId="36" fillId="0" borderId="0" xfId="1" applyFont="1" applyFill="1" applyAlignment="1">
      <alignment horizontal="right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  <xf numFmtId="0" fontId="9" fillId="0" borderId="2" xfId="1" applyFont="1" applyBorder="1" applyAlignment="1">
      <alignment vertical="center"/>
    </xf>
    <xf numFmtId="0" fontId="12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7" xfId="1" applyFont="1" applyBorder="1" applyAlignment="1">
      <alignment vertical="center"/>
    </xf>
    <xf numFmtId="0" fontId="9" fillId="0" borderId="3" xfId="1" applyFont="1" applyBorder="1" applyAlignment="1">
      <alignment vertical="center"/>
    </xf>
    <xf numFmtId="0" fontId="8" fillId="0" borderId="12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12" fillId="0" borderId="0" xfId="3" applyFont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13" fillId="0" borderId="11" xfId="3" applyBorder="1" applyAlignment="1">
      <alignment horizontal="center" vertical="center"/>
    </xf>
    <xf numFmtId="0" fontId="13" fillId="0" borderId="3" xfId="3" applyBorder="1" applyAlignment="1">
      <alignment vertical="center"/>
    </xf>
    <xf numFmtId="0" fontId="13" fillId="0" borderId="10" xfId="3" applyBorder="1" applyAlignment="1">
      <alignment horizontal="center" vertical="center"/>
    </xf>
    <xf numFmtId="0" fontId="13" fillId="0" borderId="8" xfId="3" applyBorder="1" applyAlignment="1">
      <alignment horizontal="center" vertical="center"/>
    </xf>
    <xf numFmtId="0" fontId="13" fillId="0" borderId="9" xfId="3" applyBorder="1" applyAlignment="1">
      <alignment horizontal="center" vertical="center"/>
    </xf>
    <xf numFmtId="0" fontId="12" fillId="0" borderId="0" xfId="0" quotePrefix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3" fillId="0" borderId="0" xfId="3" applyAlignment="1">
      <alignment horizontal="center" vertical="center"/>
    </xf>
    <xf numFmtId="0" fontId="15" fillId="0" borderId="12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8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0" fillId="0" borderId="0" xfId="0" applyBorder="1"/>
    <xf numFmtId="49" fontId="13" fillId="0" borderId="0" xfId="69" applyNumberFormat="1" applyFont="1" applyAlignment="1">
      <alignment wrapText="1"/>
    </xf>
    <xf numFmtId="0" fontId="13" fillId="0" borderId="0" xfId="69" applyFont="1" applyAlignment="1">
      <alignment horizontal="right" wrapText="1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164" fontId="15" fillId="0" borderId="0" xfId="62" applyNumberFormat="1" applyFont="1" applyAlignment="1">
      <alignment horizontal="left" wrapText="1"/>
    </xf>
    <xf numFmtId="0" fontId="13" fillId="0" borderId="0" xfId="69" applyFont="1"/>
    <xf numFmtId="0" fontId="36" fillId="0" borderId="0" xfId="86" applyFont="1"/>
    <xf numFmtId="49" fontId="13" fillId="0" borderId="0" xfId="69" applyNumberFormat="1" applyFont="1"/>
    <xf numFmtId="49" fontId="36" fillId="0" borderId="0" xfId="1" applyNumberFormat="1" applyFont="1" applyAlignment="1">
      <alignment horizontal="center" vertical="center"/>
    </xf>
    <xf numFmtId="49" fontId="36" fillId="0" borderId="0" xfId="1" applyNumberFormat="1" applyFont="1" applyAlignment="1">
      <alignment wrapText="1"/>
    </xf>
    <xf numFmtId="164" fontId="15" fillId="0" borderId="0" xfId="0" applyNumberFormat="1" applyFont="1" applyAlignment="1">
      <alignment horizontal="center" wrapText="1"/>
    </xf>
    <xf numFmtId="164" fontId="15" fillId="0" borderId="0" xfId="0" applyNumberFormat="1" applyFont="1" applyAlignment="1">
      <alignment horizontal="center"/>
    </xf>
    <xf numFmtId="49" fontId="13" fillId="0" borderId="0" xfId="3" applyNumberFormat="1" applyFont="1" applyAlignment="1">
      <alignment horizontal="center" vertical="center" wrapText="1"/>
    </xf>
    <xf numFmtId="0" fontId="13" fillId="0" borderId="0" xfId="3" applyFont="1" applyAlignment="1">
      <alignment horizontal="right" vertical="center" wrapText="1"/>
    </xf>
    <xf numFmtId="164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 wrapText="1"/>
    </xf>
    <xf numFmtId="164" fontId="13" fillId="0" borderId="0" xfId="0" applyNumberFormat="1" applyFont="1" applyAlignment="1">
      <alignment horizontal="right" indent="1"/>
    </xf>
    <xf numFmtId="164" fontId="15" fillId="0" borderId="0" xfId="0" applyNumberFormat="1" applyFont="1" applyAlignment="1">
      <alignment horizontal="right" indent="1"/>
    </xf>
    <xf numFmtId="1" fontId="13" fillId="0" borderId="0" xfId="0" applyNumberFormat="1" applyFont="1"/>
    <xf numFmtId="0" fontId="15" fillId="0" borderId="0" xfId="0" applyFont="1"/>
    <xf numFmtId="165" fontId="13" fillId="0" borderId="0" xfId="0" applyNumberFormat="1" applyFont="1"/>
    <xf numFmtId="165" fontId="15" fillId="0" borderId="0" xfId="0" applyNumberFormat="1" applyFont="1"/>
  </cellXfs>
  <cellStyles count="87">
    <cellStyle name="20% - Акцент1 2" xfId="10"/>
    <cellStyle name="20% - Акцент2 2" xfId="9"/>
    <cellStyle name="20% - Акцент3 2" xfId="12"/>
    <cellStyle name="20% - Акцент4 2" xfId="13"/>
    <cellStyle name="20% - Акцент5 2" xfId="14"/>
    <cellStyle name="20% - Акцент6 2" xfId="15"/>
    <cellStyle name="40% - Акцент1 2" xfId="16"/>
    <cellStyle name="40% - Акцент2 2" xfId="17"/>
    <cellStyle name="40% - Акцент3 2" xfId="18"/>
    <cellStyle name="40% - Акцент4 2" xfId="19"/>
    <cellStyle name="40% - Акцент5 2" xfId="20"/>
    <cellStyle name="40% - Акцент6 2" xfId="21"/>
    <cellStyle name="60% - Акцент1 2" xfId="22"/>
    <cellStyle name="60% - Акцент2 2" xfId="23"/>
    <cellStyle name="60% - Акцент3 2" xfId="24"/>
    <cellStyle name="60% - Акцент4 2" xfId="25"/>
    <cellStyle name="60% - Акцент5 2" xfId="26"/>
    <cellStyle name="60% - Акцент6 2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Ввод  2" xfId="34"/>
    <cellStyle name="Вывод 2" xfId="35"/>
    <cellStyle name="Вычисление 2" xfId="36"/>
    <cellStyle name="Гиперссылка" xfId="52" builtinId="8"/>
    <cellStyle name="Заголовок 1 2" xfId="37"/>
    <cellStyle name="Заголовок 2 2" xfId="38"/>
    <cellStyle name="Заголовок 3 2" xfId="39"/>
    <cellStyle name="Заголовок 4 2" xfId="40"/>
    <cellStyle name="Итог 2" xfId="41"/>
    <cellStyle name="Контрольная ячейка 2" xfId="42"/>
    <cellStyle name="Название 2" xfId="43"/>
    <cellStyle name="Нейтральный 2" xfId="44"/>
    <cellStyle name="Обычный" xfId="0" builtinId="0"/>
    <cellStyle name="Обычный 2" xfId="1"/>
    <cellStyle name="Обычный 2 2" xfId="6"/>
    <cellStyle name="Обычный 2 2 2" xfId="11"/>
    <cellStyle name="Обычный 2 2 2 2" xfId="60"/>
    <cellStyle name="Обычный 2 2 2 2 2" xfId="74"/>
    <cellStyle name="Обычный 2 2 2 2 3" xfId="86"/>
    <cellStyle name="Обычный 2 2 2 3" xfId="67"/>
    <cellStyle name="Обычный 2 2 2 4" xfId="80"/>
    <cellStyle name="Обычный 2 2 3" xfId="58"/>
    <cellStyle name="Обычный 2 2 3 2" xfId="72"/>
    <cellStyle name="Обычный 2 2 3 3" xfId="84"/>
    <cellStyle name="Обычный 2 2 4" xfId="65"/>
    <cellStyle name="Обычный 2 2 5" xfId="78"/>
    <cellStyle name="Обычный 2 3" xfId="4"/>
    <cellStyle name="Обычный 2 3 2" xfId="57"/>
    <cellStyle name="Обычный 2 3 2 2" xfId="71"/>
    <cellStyle name="Обычный 2 3 2 3" xfId="83"/>
    <cellStyle name="Обычный 2 3 3" xfId="64"/>
    <cellStyle name="Обычный 2 3 4" xfId="77"/>
    <cellStyle name="Обычный 2 4" xfId="8"/>
    <cellStyle name="Обычный 2 4 2" xfId="59"/>
    <cellStyle name="Обычный 2 4 2 2" xfId="73"/>
    <cellStyle name="Обычный 2 4 2 3" xfId="85"/>
    <cellStyle name="Обычный 2 4 3" xfId="66"/>
    <cellStyle name="Обычный 2 4 4" xfId="79"/>
    <cellStyle name="Обычный 2 5" xfId="45"/>
    <cellStyle name="Обычный 2 6" xfId="54"/>
    <cellStyle name="Обычный 2 6 2" xfId="69"/>
    <cellStyle name="Обычный 2 7" xfId="55"/>
    <cellStyle name="Обычный 2 8" xfId="56"/>
    <cellStyle name="Обычный 2 8 2" xfId="70"/>
    <cellStyle name="Обычный 2 8 3" xfId="82"/>
    <cellStyle name="Обычный 2 9" xfId="63"/>
    <cellStyle name="Обычный 2 9 2" xfId="76"/>
    <cellStyle name="Обычный 3" xfId="2"/>
    <cellStyle name="Обычный 4" xfId="5"/>
    <cellStyle name="Обычный 4 2" xfId="7"/>
    <cellStyle name="Обычный 5" xfId="53"/>
    <cellStyle name="Обычный 5 2" xfId="68"/>
    <cellStyle name="Обычный 5 3" xfId="81"/>
    <cellStyle name="Обычный 6" xfId="3"/>
    <cellStyle name="Обычный 7" xfId="62"/>
    <cellStyle name="Обычный 8" xfId="61"/>
    <cellStyle name="Обычный 9" xfId="75"/>
    <cellStyle name="Плохой 2" xfId="46"/>
    <cellStyle name="Пояснение 2" xfId="47"/>
    <cellStyle name="Примечание 2" xfId="48"/>
    <cellStyle name="Связанная ячейка 2" xfId="49"/>
    <cellStyle name="Текст предупреждения 2" xfId="50"/>
    <cellStyle name="Хороший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GR\&#1043;&#1054;&#1051;_&#1052;&#1048;&#1043;&#10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RF\GOL_BRA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12"/>
  <sheetViews>
    <sheetView workbookViewId="0">
      <selection activeCell="B12" sqref="B12"/>
    </sheetView>
  </sheetViews>
  <sheetFormatPr defaultRowHeight="12.75"/>
  <cols>
    <col min="1" max="1" width="12.28515625" customWidth="1"/>
    <col min="2" max="2" width="88.85546875" customWidth="1"/>
  </cols>
  <sheetData>
    <row r="1" spans="1:3">
      <c r="A1" s="24"/>
    </row>
    <row r="2" spans="1:3" ht="21" customHeight="1">
      <c r="A2" s="24"/>
      <c r="B2" t="s">
        <v>132</v>
      </c>
    </row>
    <row r="3" spans="1:3" ht="21" customHeight="1">
      <c r="A3" s="24"/>
      <c r="B3" s="24" t="s">
        <v>133</v>
      </c>
    </row>
    <row r="4" spans="1:3" ht="21" customHeight="1">
      <c r="A4" s="24"/>
      <c r="B4" s="24" t="s">
        <v>142</v>
      </c>
      <c r="C4" t="s">
        <v>150</v>
      </c>
    </row>
    <row r="5" spans="1:3" ht="21" customHeight="1">
      <c r="A5" s="24"/>
      <c r="B5" s="24" t="s">
        <v>134</v>
      </c>
      <c r="C5" t="s">
        <v>151</v>
      </c>
    </row>
    <row r="6" spans="1:3" ht="21" customHeight="1">
      <c r="A6" s="24"/>
      <c r="B6" s="24" t="s">
        <v>135</v>
      </c>
      <c r="C6" t="s">
        <v>152</v>
      </c>
    </row>
    <row r="7" spans="1:3" ht="21" customHeight="1">
      <c r="A7" s="24"/>
      <c r="B7" s="24" t="s">
        <v>136</v>
      </c>
      <c r="C7" t="s">
        <v>153</v>
      </c>
    </row>
    <row r="8" spans="1:3" ht="21" customHeight="1">
      <c r="A8" s="24"/>
      <c r="B8" s="24" t="s">
        <v>137</v>
      </c>
      <c r="C8" t="s">
        <v>154</v>
      </c>
    </row>
    <row r="9" spans="1:3" ht="21" customHeight="1">
      <c r="A9" s="24"/>
      <c r="B9" s="24" t="s">
        <v>138</v>
      </c>
      <c r="C9" t="s">
        <v>155</v>
      </c>
    </row>
    <row r="10" spans="1:3" ht="21" customHeight="1">
      <c r="A10" s="24"/>
      <c r="B10" s="24" t="s">
        <v>139</v>
      </c>
      <c r="C10" t="s">
        <v>156</v>
      </c>
    </row>
    <row r="11" spans="1:3" ht="21" customHeight="1">
      <c r="A11" s="24"/>
      <c r="B11" s="24" t="s">
        <v>140</v>
      </c>
      <c r="C11" t="s">
        <v>157</v>
      </c>
    </row>
    <row r="12" spans="1:3" ht="21" customHeight="1">
      <c r="B12" s="24" t="s">
        <v>141</v>
      </c>
      <c r="C12" t="s">
        <v>158</v>
      </c>
    </row>
  </sheetData>
  <hyperlinks>
    <hyperlink ref="B3" location="'Основные группы'!A1" display="'Основные группы'!A1"/>
    <hyperlink ref="B5" location="'2021'!A1" display="'2021'!A1"/>
    <hyperlink ref="B6" location="'2020'!A1" display="'2020'!A1"/>
    <hyperlink ref="B7" location="'2019'!A1" display="'2019'!A1"/>
    <hyperlink ref="B8" location="'2018'!A1" display="'2018'!A1"/>
    <hyperlink ref="B9" location="'2017'!A1" display="'2017'!A1"/>
    <hyperlink ref="B10" location="'2016'!A1" display="'2016'!A1"/>
    <hyperlink ref="B11" location="'2015'!A1" display="'2015'!A1"/>
    <hyperlink ref="B12" location="'2014'!A1" display="'2014'!A1"/>
    <hyperlink ref="B4" location="'2022'!A1" display="'2022'!A1"/>
  </hyperlink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J183"/>
  <sheetViews>
    <sheetView workbookViewId="0">
      <selection activeCell="O22" sqref="O22"/>
    </sheetView>
  </sheetViews>
  <sheetFormatPr defaultRowHeight="12.75"/>
  <cols>
    <col min="1" max="1" width="22.28515625" customWidth="1"/>
    <col min="2" max="2" width="10.85546875" bestFit="1" customWidth="1"/>
    <col min="3" max="10" width="9.7109375" bestFit="1" customWidth="1"/>
  </cols>
  <sheetData>
    <row r="1" spans="1:10">
      <c r="A1" s="25" t="s">
        <v>132</v>
      </c>
    </row>
    <row r="2" spans="1:10">
      <c r="A2" s="102" t="s">
        <v>127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>
      <c r="A3" s="95" t="s">
        <v>54</v>
      </c>
      <c r="B3" s="95"/>
      <c r="C3" s="95"/>
      <c r="D3" s="95"/>
      <c r="E3" s="95"/>
      <c r="F3" s="95"/>
      <c r="G3" s="95"/>
      <c r="H3" s="95"/>
      <c r="I3" s="95"/>
      <c r="J3" s="95"/>
    </row>
    <row r="4" spans="1:10">
      <c r="A4" s="104" t="s">
        <v>55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10">
      <c r="A5" s="106" t="s">
        <v>143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0">
      <c r="A6" s="114"/>
      <c r="B6" s="114"/>
      <c r="C6" s="114"/>
      <c r="D6" s="114"/>
      <c r="E6" s="114"/>
      <c r="F6" s="114"/>
      <c r="G6" s="114"/>
      <c r="H6" s="114"/>
      <c r="I6" s="114"/>
      <c r="J6" s="114"/>
    </row>
    <row r="7" spans="1:10">
      <c r="A7" s="107" t="s">
        <v>53</v>
      </c>
      <c r="B7" s="8" t="s">
        <v>52</v>
      </c>
      <c r="C7" s="6"/>
      <c r="D7" s="7"/>
      <c r="E7" s="6" t="s">
        <v>51</v>
      </c>
      <c r="F7" s="6"/>
      <c r="G7" s="7"/>
      <c r="H7" s="6" t="s">
        <v>50</v>
      </c>
      <c r="I7" s="6"/>
      <c r="J7" s="6"/>
    </row>
    <row r="8" spans="1:10">
      <c r="A8" s="108"/>
      <c r="B8" s="5" t="s">
        <v>49</v>
      </c>
      <c r="C8" s="110" t="s">
        <v>48</v>
      </c>
      <c r="D8" s="110" t="s">
        <v>47</v>
      </c>
      <c r="E8" s="4" t="s">
        <v>49</v>
      </c>
      <c r="F8" s="110" t="s">
        <v>48</v>
      </c>
      <c r="G8" s="110" t="s">
        <v>47</v>
      </c>
      <c r="H8" s="4" t="s">
        <v>49</v>
      </c>
      <c r="I8" s="110" t="s">
        <v>48</v>
      </c>
      <c r="J8" s="112" t="s">
        <v>47</v>
      </c>
    </row>
    <row r="9" spans="1:10">
      <c r="A9" s="109"/>
      <c r="B9" s="3" t="s">
        <v>46</v>
      </c>
      <c r="C9" s="111"/>
      <c r="D9" s="111"/>
      <c r="E9" s="2" t="s">
        <v>46</v>
      </c>
      <c r="F9" s="111"/>
      <c r="G9" s="111"/>
      <c r="H9" s="2" t="s">
        <v>46</v>
      </c>
      <c r="I9" s="111"/>
      <c r="J9" s="113"/>
    </row>
    <row r="10" spans="1:10">
      <c r="A10" s="118" t="s">
        <v>56</v>
      </c>
      <c r="B10" s="119">
        <v>28512</v>
      </c>
      <c r="C10" s="119">
        <v>14695</v>
      </c>
      <c r="D10" s="119">
        <v>13817</v>
      </c>
      <c r="E10" s="119">
        <v>21789</v>
      </c>
      <c r="F10" s="119">
        <v>11279</v>
      </c>
      <c r="G10" s="119">
        <v>10510</v>
      </c>
      <c r="H10" s="119">
        <v>6723</v>
      </c>
      <c r="I10" s="119">
        <v>3416</v>
      </c>
      <c r="J10" s="119">
        <v>3307</v>
      </c>
    </row>
    <row r="11" spans="1:10">
      <c r="A11" s="118" t="s">
        <v>57</v>
      </c>
      <c r="B11" s="119">
        <v>28690</v>
      </c>
      <c r="C11" s="119">
        <v>14853</v>
      </c>
      <c r="D11" s="119">
        <v>13837</v>
      </c>
      <c r="E11" s="119">
        <v>20432</v>
      </c>
      <c r="F11" s="119">
        <v>10584</v>
      </c>
      <c r="G11" s="119">
        <v>9848</v>
      </c>
      <c r="H11" s="119">
        <v>8258</v>
      </c>
      <c r="I11" s="119">
        <v>4269</v>
      </c>
      <c r="J11" s="119">
        <v>3989</v>
      </c>
    </row>
    <row r="12" spans="1:10">
      <c r="A12" s="118" t="s">
        <v>58</v>
      </c>
      <c r="B12" s="119">
        <v>28497</v>
      </c>
      <c r="C12" s="119">
        <v>14704</v>
      </c>
      <c r="D12" s="119">
        <v>13793</v>
      </c>
      <c r="E12" s="119">
        <v>20298</v>
      </c>
      <c r="F12" s="119">
        <v>10545</v>
      </c>
      <c r="G12" s="119">
        <v>9753</v>
      </c>
      <c r="H12" s="119">
        <v>8199</v>
      </c>
      <c r="I12" s="119">
        <v>4159</v>
      </c>
      <c r="J12" s="119">
        <v>4040</v>
      </c>
    </row>
    <row r="13" spans="1:10">
      <c r="A13" s="118" t="s">
        <v>59</v>
      </c>
      <c r="B13" s="119">
        <v>28497</v>
      </c>
      <c r="C13" s="119">
        <v>14610</v>
      </c>
      <c r="D13" s="119">
        <v>13887</v>
      </c>
      <c r="E13" s="119">
        <v>20507</v>
      </c>
      <c r="F13" s="119">
        <v>10539</v>
      </c>
      <c r="G13" s="119">
        <v>9968</v>
      </c>
      <c r="H13" s="119">
        <v>7990</v>
      </c>
      <c r="I13" s="119">
        <v>4071</v>
      </c>
      <c r="J13" s="119">
        <v>3919</v>
      </c>
    </row>
    <row r="14" spans="1:10">
      <c r="A14" s="118" t="s">
        <v>60</v>
      </c>
      <c r="B14" s="119">
        <v>26913</v>
      </c>
      <c r="C14" s="119">
        <v>13853</v>
      </c>
      <c r="D14" s="119">
        <v>13060</v>
      </c>
      <c r="E14" s="119">
        <v>19380</v>
      </c>
      <c r="F14" s="119">
        <v>9954</v>
      </c>
      <c r="G14" s="119">
        <v>9426</v>
      </c>
      <c r="H14" s="119">
        <v>7533</v>
      </c>
      <c r="I14" s="119">
        <v>3899</v>
      </c>
      <c r="J14" s="119">
        <v>3634</v>
      </c>
    </row>
    <row r="15" spans="1:10">
      <c r="A15" s="55" t="s">
        <v>61</v>
      </c>
      <c r="B15" s="41">
        <v>141109</v>
      </c>
      <c r="C15" s="41">
        <v>72715</v>
      </c>
      <c r="D15" s="41">
        <v>68394</v>
      </c>
      <c r="E15" s="41">
        <v>102406</v>
      </c>
      <c r="F15" s="41">
        <v>52901</v>
      </c>
      <c r="G15" s="41">
        <v>49505</v>
      </c>
      <c r="H15" s="41">
        <v>38703</v>
      </c>
      <c r="I15" s="41">
        <v>19814</v>
      </c>
      <c r="J15" s="41">
        <v>18889</v>
      </c>
    </row>
    <row r="16" spans="1:10">
      <c r="A16" s="118" t="s">
        <v>62</v>
      </c>
      <c r="B16" s="119">
        <v>25751</v>
      </c>
      <c r="C16" s="119">
        <v>13283</v>
      </c>
      <c r="D16" s="119">
        <v>12468</v>
      </c>
      <c r="E16" s="119">
        <v>18939</v>
      </c>
      <c r="F16" s="119">
        <v>9732</v>
      </c>
      <c r="G16" s="119">
        <v>9207</v>
      </c>
      <c r="H16" s="119">
        <v>6812</v>
      </c>
      <c r="I16" s="119">
        <v>3551</v>
      </c>
      <c r="J16" s="119">
        <v>3261</v>
      </c>
    </row>
    <row r="17" spans="1:10">
      <c r="A17" s="118" t="s">
        <v>63</v>
      </c>
      <c r="B17" s="119">
        <v>26374</v>
      </c>
      <c r="C17" s="119">
        <v>13539</v>
      </c>
      <c r="D17" s="119">
        <v>12835</v>
      </c>
      <c r="E17" s="119">
        <v>19428</v>
      </c>
      <c r="F17" s="119">
        <v>9922</v>
      </c>
      <c r="G17" s="119">
        <v>9506</v>
      </c>
      <c r="H17" s="119">
        <v>6946</v>
      </c>
      <c r="I17" s="119">
        <v>3617</v>
      </c>
      <c r="J17" s="119">
        <v>3329</v>
      </c>
    </row>
    <row r="18" spans="1:10">
      <c r="A18" s="118" t="s">
        <v>64</v>
      </c>
      <c r="B18" s="119">
        <v>26828</v>
      </c>
      <c r="C18" s="119">
        <v>13658</v>
      </c>
      <c r="D18" s="119">
        <v>13170</v>
      </c>
      <c r="E18" s="119">
        <v>19740</v>
      </c>
      <c r="F18" s="119">
        <v>10008</v>
      </c>
      <c r="G18" s="119">
        <v>9732</v>
      </c>
      <c r="H18" s="119">
        <v>7088</v>
      </c>
      <c r="I18" s="119">
        <v>3650</v>
      </c>
      <c r="J18" s="119">
        <v>3438</v>
      </c>
    </row>
    <row r="19" spans="1:10">
      <c r="A19" s="118" t="s">
        <v>65</v>
      </c>
      <c r="B19" s="119">
        <v>25842</v>
      </c>
      <c r="C19" s="119">
        <v>13235</v>
      </c>
      <c r="D19" s="119">
        <v>12607</v>
      </c>
      <c r="E19" s="119">
        <v>18928</v>
      </c>
      <c r="F19" s="119">
        <v>9708</v>
      </c>
      <c r="G19" s="119">
        <v>9220</v>
      </c>
      <c r="H19" s="119">
        <v>6914</v>
      </c>
      <c r="I19" s="119">
        <v>3527</v>
      </c>
      <c r="J19" s="119">
        <v>3387</v>
      </c>
    </row>
    <row r="20" spans="1:10">
      <c r="A20" s="118" t="s">
        <v>66</v>
      </c>
      <c r="B20" s="119">
        <v>22981</v>
      </c>
      <c r="C20" s="119">
        <v>11746</v>
      </c>
      <c r="D20" s="119">
        <v>11235</v>
      </c>
      <c r="E20" s="119">
        <v>16894</v>
      </c>
      <c r="F20" s="119">
        <v>8640</v>
      </c>
      <c r="G20" s="119">
        <v>8254</v>
      </c>
      <c r="H20" s="119">
        <v>6087</v>
      </c>
      <c r="I20" s="119">
        <v>3106</v>
      </c>
      <c r="J20" s="119">
        <v>2981</v>
      </c>
    </row>
    <row r="21" spans="1:10">
      <c r="A21" s="55" t="s">
        <v>67</v>
      </c>
      <c r="B21" s="41">
        <v>127776</v>
      </c>
      <c r="C21" s="41">
        <v>65461</v>
      </c>
      <c r="D21" s="41">
        <v>62315</v>
      </c>
      <c r="E21" s="41">
        <v>93929</v>
      </c>
      <c r="F21" s="41">
        <v>48010</v>
      </c>
      <c r="G21" s="41">
        <v>45919</v>
      </c>
      <c r="H21" s="41">
        <v>33847</v>
      </c>
      <c r="I21" s="41">
        <v>17451</v>
      </c>
      <c r="J21" s="41">
        <v>16396</v>
      </c>
    </row>
    <row r="22" spans="1:10">
      <c r="A22" s="118" t="s">
        <v>68</v>
      </c>
      <c r="B22" s="119">
        <v>23571</v>
      </c>
      <c r="C22" s="119">
        <v>12030</v>
      </c>
      <c r="D22" s="119">
        <v>11541</v>
      </c>
      <c r="E22" s="119">
        <v>17379</v>
      </c>
      <c r="F22" s="119">
        <v>8864</v>
      </c>
      <c r="G22" s="119">
        <v>8515</v>
      </c>
      <c r="H22" s="119">
        <v>6192</v>
      </c>
      <c r="I22" s="119">
        <v>3166</v>
      </c>
      <c r="J22" s="119">
        <v>3026</v>
      </c>
    </row>
    <row r="23" spans="1:10">
      <c r="A23" s="118" t="s">
        <v>69</v>
      </c>
      <c r="B23" s="119">
        <v>23845</v>
      </c>
      <c r="C23" s="119">
        <v>12079</v>
      </c>
      <c r="D23" s="119">
        <v>11766</v>
      </c>
      <c r="E23" s="119">
        <v>17537</v>
      </c>
      <c r="F23" s="119">
        <v>8857</v>
      </c>
      <c r="G23" s="119">
        <v>8680</v>
      </c>
      <c r="H23" s="119">
        <v>6308</v>
      </c>
      <c r="I23" s="119">
        <v>3222</v>
      </c>
      <c r="J23" s="119">
        <v>3086</v>
      </c>
    </row>
    <row r="24" spans="1:10">
      <c r="A24" s="118" t="s">
        <v>70</v>
      </c>
      <c r="B24" s="119">
        <v>23623</v>
      </c>
      <c r="C24" s="119">
        <v>12197</v>
      </c>
      <c r="D24" s="119">
        <v>11426</v>
      </c>
      <c r="E24" s="119">
        <v>17577</v>
      </c>
      <c r="F24" s="119">
        <v>8982</v>
      </c>
      <c r="G24" s="119">
        <v>8595</v>
      </c>
      <c r="H24" s="119">
        <v>6046</v>
      </c>
      <c r="I24" s="119">
        <v>3215</v>
      </c>
      <c r="J24" s="119">
        <v>2831</v>
      </c>
    </row>
    <row r="25" spans="1:10">
      <c r="A25" s="118" t="s">
        <v>71</v>
      </c>
      <c r="B25" s="119">
        <v>23551</v>
      </c>
      <c r="C25" s="119">
        <v>12205</v>
      </c>
      <c r="D25" s="119">
        <v>11346</v>
      </c>
      <c r="E25" s="119">
        <v>17571</v>
      </c>
      <c r="F25" s="119">
        <v>9116</v>
      </c>
      <c r="G25" s="119">
        <v>8455</v>
      </c>
      <c r="H25" s="119">
        <v>5980</v>
      </c>
      <c r="I25" s="119">
        <v>3089</v>
      </c>
      <c r="J25" s="119">
        <v>2891</v>
      </c>
    </row>
    <row r="26" spans="1:10">
      <c r="A26" s="118" t="s">
        <v>72</v>
      </c>
      <c r="B26" s="119">
        <v>22367</v>
      </c>
      <c r="C26" s="119">
        <v>11605</v>
      </c>
      <c r="D26" s="119">
        <v>10762</v>
      </c>
      <c r="E26" s="119">
        <v>16548</v>
      </c>
      <c r="F26" s="119">
        <v>8556</v>
      </c>
      <c r="G26" s="119">
        <v>7992</v>
      </c>
      <c r="H26" s="119">
        <v>5819</v>
      </c>
      <c r="I26" s="119">
        <v>3049</v>
      </c>
      <c r="J26" s="119">
        <v>2770</v>
      </c>
    </row>
    <row r="27" spans="1:10">
      <c r="A27" s="55" t="s">
        <v>73</v>
      </c>
      <c r="B27" s="41">
        <v>116957</v>
      </c>
      <c r="C27" s="41">
        <v>60116</v>
      </c>
      <c r="D27" s="41">
        <v>56841</v>
      </c>
      <c r="E27" s="41">
        <v>86612</v>
      </c>
      <c r="F27" s="41">
        <v>44375</v>
      </c>
      <c r="G27" s="41">
        <v>42237</v>
      </c>
      <c r="H27" s="41">
        <v>30345</v>
      </c>
      <c r="I27" s="41">
        <v>15741</v>
      </c>
      <c r="J27" s="41">
        <v>14604</v>
      </c>
    </row>
    <row r="28" spans="1:10">
      <c r="A28" s="118" t="s">
        <v>45</v>
      </c>
      <c r="B28" s="119">
        <v>23645</v>
      </c>
      <c r="C28" s="119">
        <v>12117</v>
      </c>
      <c r="D28" s="119">
        <v>11528</v>
      </c>
      <c r="E28" s="119">
        <v>17489</v>
      </c>
      <c r="F28" s="119">
        <v>8984</v>
      </c>
      <c r="G28" s="119">
        <v>8505</v>
      </c>
      <c r="H28" s="119">
        <v>6156</v>
      </c>
      <c r="I28" s="119">
        <v>3133</v>
      </c>
      <c r="J28" s="119">
        <v>3023</v>
      </c>
    </row>
    <row r="29" spans="1:10">
      <c r="A29" s="118" t="s">
        <v>44</v>
      </c>
      <c r="B29" s="119">
        <v>22585</v>
      </c>
      <c r="C29" s="119">
        <v>11371</v>
      </c>
      <c r="D29" s="119">
        <v>11214</v>
      </c>
      <c r="E29" s="119">
        <v>17127</v>
      </c>
      <c r="F29" s="119">
        <v>8649</v>
      </c>
      <c r="G29" s="119">
        <v>8478</v>
      </c>
      <c r="H29" s="119">
        <v>5458</v>
      </c>
      <c r="I29" s="119">
        <v>2722</v>
      </c>
      <c r="J29" s="119">
        <v>2736</v>
      </c>
    </row>
    <row r="30" spans="1:10">
      <c r="A30" s="118" t="s">
        <v>43</v>
      </c>
      <c r="B30" s="119">
        <v>22999</v>
      </c>
      <c r="C30" s="119">
        <v>11818</v>
      </c>
      <c r="D30" s="119">
        <v>11181</v>
      </c>
      <c r="E30" s="119">
        <v>17459</v>
      </c>
      <c r="F30" s="119">
        <v>8912</v>
      </c>
      <c r="G30" s="119">
        <v>8547</v>
      </c>
      <c r="H30" s="119">
        <v>5540</v>
      </c>
      <c r="I30" s="119">
        <v>2906</v>
      </c>
      <c r="J30" s="119">
        <v>2634</v>
      </c>
    </row>
    <row r="31" spans="1:10">
      <c r="A31" s="118" t="s">
        <v>42</v>
      </c>
      <c r="B31" s="119">
        <v>21833</v>
      </c>
      <c r="C31" s="119">
        <v>11191</v>
      </c>
      <c r="D31" s="119">
        <v>10642</v>
      </c>
      <c r="E31" s="119">
        <v>16406</v>
      </c>
      <c r="F31" s="119">
        <v>8431</v>
      </c>
      <c r="G31" s="119">
        <v>7975</v>
      </c>
      <c r="H31" s="119">
        <v>5427</v>
      </c>
      <c r="I31" s="119">
        <v>2760</v>
      </c>
      <c r="J31" s="119">
        <v>2667</v>
      </c>
    </row>
    <row r="32" spans="1:10">
      <c r="A32" s="118" t="s">
        <v>41</v>
      </c>
      <c r="B32" s="119">
        <v>24383</v>
      </c>
      <c r="C32" s="119">
        <v>12220</v>
      </c>
      <c r="D32" s="119">
        <v>12163</v>
      </c>
      <c r="E32" s="119">
        <v>18667</v>
      </c>
      <c r="F32" s="119">
        <v>9275</v>
      </c>
      <c r="G32" s="119">
        <v>9392</v>
      </c>
      <c r="H32" s="119">
        <v>5716</v>
      </c>
      <c r="I32" s="119">
        <v>2945</v>
      </c>
      <c r="J32" s="119">
        <v>2771</v>
      </c>
    </row>
    <row r="33" spans="1:10">
      <c r="A33" s="55" t="s">
        <v>40</v>
      </c>
      <c r="B33" s="41">
        <v>115445</v>
      </c>
      <c r="C33" s="41">
        <v>58717</v>
      </c>
      <c r="D33" s="41">
        <v>56728</v>
      </c>
      <c r="E33" s="41">
        <v>87148</v>
      </c>
      <c r="F33" s="41">
        <v>44251</v>
      </c>
      <c r="G33" s="41">
        <v>42897</v>
      </c>
      <c r="H33" s="41">
        <v>28297</v>
      </c>
      <c r="I33" s="41">
        <v>14466</v>
      </c>
      <c r="J33" s="41">
        <v>13831</v>
      </c>
    </row>
    <row r="34" spans="1:10">
      <c r="A34" s="118" t="s">
        <v>39</v>
      </c>
      <c r="B34" s="119">
        <v>26147</v>
      </c>
      <c r="C34" s="119">
        <v>13024</v>
      </c>
      <c r="D34" s="119">
        <v>13123</v>
      </c>
      <c r="E34" s="119">
        <v>19829</v>
      </c>
      <c r="F34" s="119">
        <v>9805</v>
      </c>
      <c r="G34" s="119">
        <v>10024</v>
      </c>
      <c r="H34" s="119">
        <v>6318</v>
      </c>
      <c r="I34" s="119">
        <v>3219</v>
      </c>
      <c r="J34" s="119">
        <v>3099</v>
      </c>
    </row>
    <row r="35" spans="1:10">
      <c r="A35" s="118" t="s">
        <v>38</v>
      </c>
      <c r="B35" s="119">
        <v>26661</v>
      </c>
      <c r="C35" s="119">
        <v>13487</v>
      </c>
      <c r="D35" s="119">
        <v>13174</v>
      </c>
      <c r="E35" s="119">
        <v>20085</v>
      </c>
      <c r="F35" s="119">
        <v>10074</v>
      </c>
      <c r="G35" s="119">
        <v>10011</v>
      </c>
      <c r="H35" s="119">
        <v>6576</v>
      </c>
      <c r="I35" s="119">
        <v>3413</v>
      </c>
      <c r="J35" s="119">
        <v>3163</v>
      </c>
    </row>
    <row r="36" spans="1:10">
      <c r="A36" s="118" t="s">
        <v>37</v>
      </c>
      <c r="B36" s="119">
        <v>27330</v>
      </c>
      <c r="C36" s="119">
        <v>13875</v>
      </c>
      <c r="D36" s="119">
        <v>13455</v>
      </c>
      <c r="E36" s="119">
        <v>21037</v>
      </c>
      <c r="F36" s="119">
        <v>10573</v>
      </c>
      <c r="G36" s="119">
        <v>10464</v>
      </c>
      <c r="H36" s="119">
        <v>6293</v>
      </c>
      <c r="I36" s="119">
        <v>3302</v>
      </c>
      <c r="J36" s="119">
        <v>2991</v>
      </c>
    </row>
    <row r="37" spans="1:10">
      <c r="A37" s="118" t="s">
        <v>36</v>
      </c>
      <c r="B37" s="119">
        <v>31239</v>
      </c>
      <c r="C37" s="119">
        <v>15713</v>
      </c>
      <c r="D37" s="119">
        <v>15526</v>
      </c>
      <c r="E37" s="119">
        <v>24720</v>
      </c>
      <c r="F37" s="119">
        <v>12275</v>
      </c>
      <c r="G37" s="119">
        <v>12445</v>
      </c>
      <c r="H37" s="119">
        <v>6519</v>
      </c>
      <c r="I37" s="119">
        <v>3438</v>
      </c>
      <c r="J37" s="119">
        <v>3081</v>
      </c>
    </row>
    <row r="38" spans="1:10">
      <c r="A38" s="118" t="s">
        <v>35</v>
      </c>
      <c r="B38" s="119">
        <v>35505</v>
      </c>
      <c r="C38" s="119">
        <v>17764</v>
      </c>
      <c r="D38" s="119">
        <v>17741</v>
      </c>
      <c r="E38" s="119">
        <v>28824</v>
      </c>
      <c r="F38" s="119">
        <v>14490</v>
      </c>
      <c r="G38" s="119">
        <v>14334</v>
      </c>
      <c r="H38" s="119">
        <v>6681</v>
      </c>
      <c r="I38" s="119">
        <v>3274</v>
      </c>
      <c r="J38" s="119">
        <v>3407</v>
      </c>
    </row>
    <row r="39" spans="1:10">
      <c r="A39" s="55" t="s">
        <v>34</v>
      </c>
      <c r="B39" s="41">
        <v>146882</v>
      </c>
      <c r="C39" s="41">
        <v>73863</v>
      </c>
      <c r="D39" s="41">
        <v>73019</v>
      </c>
      <c r="E39" s="41">
        <v>114495</v>
      </c>
      <c r="F39" s="41">
        <v>57217</v>
      </c>
      <c r="G39" s="41">
        <v>57278</v>
      </c>
      <c r="H39" s="41">
        <v>32387</v>
      </c>
      <c r="I39" s="41">
        <v>16646</v>
      </c>
      <c r="J39" s="41">
        <v>15741</v>
      </c>
    </row>
    <row r="40" spans="1:10">
      <c r="A40" s="118" t="s">
        <v>33</v>
      </c>
      <c r="B40" s="119">
        <v>40477</v>
      </c>
      <c r="C40" s="119">
        <v>20408</v>
      </c>
      <c r="D40" s="119">
        <v>20069</v>
      </c>
      <c r="E40" s="119">
        <v>32373</v>
      </c>
      <c r="F40" s="119">
        <v>16139</v>
      </c>
      <c r="G40" s="119">
        <v>16234</v>
      </c>
      <c r="H40" s="119">
        <v>8104</v>
      </c>
      <c r="I40" s="119">
        <v>4269</v>
      </c>
      <c r="J40" s="119">
        <v>3835</v>
      </c>
    </row>
    <row r="41" spans="1:10">
      <c r="A41" s="118" t="s">
        <v>32</v>
      </c>
      <c r="B41" s="119">
        <v>40713</v>
      </c>
      <c r="C41" s="119">
        <v>20482</v>
      </c>
      <c r="D41" s="119">
        <v>20231</v>
      </c>
      <c r="E41" s="119">
        <v>32358</v>
      </c>
      <c r="F41" s="119">
        <v>16046</v>
      </c>
      <c r="G41" s="119">
        <v>16312</v>
      </c>
      <c r="H41" s="119">
        <v>8355</v>
      </c>
      <c r="I41" s="119">
        <v>4436</v>
      </c>
      <c r="J41" s="119">
        <v>3919</v>
      </c>
    </row>
    <row r="42" spans="1:10">
      <c r="A42" s="118" t="s">
        <v>31</v>
      </c>
      <c r="B42" s="119">
        <v>41442</v>
      </c>
      <c r="C42" s="119">
        <v>21061</v>
      </c>
      <c r="D42" s="119">
        <v>20381</v>
      </c>
      <c r="E42" s="119">
        <v>32702</v>
      </c>
      <c r="F42" s="119">
        <v>16361</v>
      </c>
      <c r="G42" s="119">
        <v>16341</v>
      </c>
      <c r="H42" s="119">
        <v>8740</v>
      </c>
      <c r="I42" s="119">
        <v>4700</v>
      </c>
      <c r="J42" s="119">
        <v>4040</v>
      </c>
    </row>
    <row r="43" spans="1:10">
      <c r="A43" s="118" t="s">
        <v>30</v>
      </c>
      <c r="B43" s="119">
        <v>43062</v>
      </c>
      <c r="C43" s="119">
        <v>21967</v>
      </c>
      <c r="D43" s="119">
        <v>21095</v>
      </c>
      <c r="E43" s="119">
        <v>33781</v>
      </c>
      <c r="F43" s="119">
        <v>16891</v>
      </c>
      <c r="G43" s="119">
        <v>16890</v>
      </c>
      <c r="H43" s="119">
        <v>9281</v>
      </c>
      <c r="I43" s="119">
        <v>5076</v>
      </c>
      <c r="J43" s="119">
        <v>4205</v>
      </c>
    </row>
    <row r="44" spans="1:10">
      <c r="A44" s="118" t="s">
        <v>29</v>
      </c>
      <c r="B44" s="119">
        <v>41959</v>
      </c>
      <c r="C44" s="119">
        <v>21198</v>
      </c>
      <c r="D44" s="119">
        <v>20761</v>
      </c>
      <c r="E44" s="119">
        <v>33116</v>
      </c>
      <c r="F44" s="119">
        <v>16446</v>
      </c>
      <c r="G44" s="119">
        <v>16670</v>
      </c>
      <c r="H44" s="119">
        <v>8843</v>
      </c>
      <c r="I44" s="119">
        <v>4752</v>
      </c>
      <c r="J44" s="119">
        <v>4091</v>
      </c>
    </row>
    <row r="45" spans="1:10">
      <c r="A45" s="55" t="s">
        <v>28</v>
      </c>
      <c r="B45" s="41">
        <v>207653</v>
      </c>
      <c r="C45" s="41">
        <v>105116</v>
      </c>
      <c r="D45" s="41">
        <v>102537</v>
      </c>
      <c r="E45" s="41">
        <v>164330</v>
      </c>
      <c r="F45" s="41">
        <v>81883</v>
      </c>
      <c r="G45" s="41">
        <v>82447</v>
      </c>
      <c r="H45" s="41">
        <v>43323</v>
      </c>
      <c r="I45" s="41">
        <v>23233</v>
      </c>
      <c r="J45" s="41">
        <v>20090</v>
      </c>
    </row>
    <row r="46" spans="1:10">
      <c r="A46" s="118" t="s">
        <v>27</v>
      </c>
      <c r="B46" s="119">
        <v>41712</v>
      </c>
      <c r="C46" s="119">
        <v>21037</v>
      </c>
      <c r="D46" s="119">
        <v>20675</v>
      </c>
      <c r="E46" s="119">
        <v>33045</v>
      </c>
      <c r="F46" s="119">
        <v>16395</v>
      </c>
      <c r="G46" s="119">
        <v>16650</v>
      </c>
      <c r="H46" s="119">
        <v>8667</v>
      </c>
      <c r="I46" s="119">
        <v>4642</v>
      </c>
      <c r="J46" s="119">
        <v>4025</v>
      </c>
    </row>
    <row r="47" spans="1:10">
      <c r="A47" s="118" t="s">
        <v>26</v>
      </c>
      <c r="B47" s="119">
        <v>40347</v>
      </c>
      <c r="C47" s="119">
        <v>20259</v>
      </c>
      <c r="D47" s="119">
        <v>20088</v>
      </c>
      <c r="E47" s="119">
        <v>31766</v>
      </c>
      <c r="F47" s="119">
        <v>15703</v>
      </c>
      <c r="G47" s="119">
        <v>16063</v>
      </c>
      <c r="H47" s="119">
        <v>8581</v>
      </c>
      <c r="I47" s="119">
        <v>4556</v>
      </c>
      <c r="J47" s="119">
        <v>4025</v>
      </c>
    </row>
    <row r="48" spans="1:10">
      <c r="A48" s="118" t="s">
        <v>25</v>
      </c>
      <c r="B48" s="119">
        <v>40865</v>
      </c>
      <c r="C48" s="119">
        <v>20538</v>
      </c>
      <c r="D48" s="119">
        <v>20327</v>
      </c>
      <c r="E48" s="119">
        <v>32262</v>
      </c>
      <c r="F48" s="119">
        <v>15920</v>
      </c>
      <c r="G48" s="119">
        <v>16342</v>
      </c>
      <c r="H48" s="119">
        <v>8603</v>
      </c>
      <c r="I48" s="119">
        <v>4618</v>
      </c>
      <c r="J48" s="119">
        <v>3985</v>
      </c>
    </row>
    <row r="49" spans="1:10">
      <c r="A49" s="118" t="s">
        <v>24</v>
      </c>
      <c r="B49" s="119">
        <v>38357</v>
      </c>
      <c r="C49" s="119">
        <v>18758</v>
      </c>
      <c r="D49" s="119">
        <v>19599</v>
      </c>
      <c r="E49" s="119">
        <v>30178</v>
      </c>
      <c r="F49" s="119">
        <v>14513</v>
      </c>
      <c r="G49" s="119">
        <v>15665</v>
      </c>
      <c r="H49" s="119">
        <v>8179</v>
      </c>
      <c r="I49" s="119">
        <v>4245</v>
      </c>
      <c r="J49" s="119">
        <v>3934</v>
      </c>
    </row>
    <row r="50" spans="1:10">
      <c r="A50" s="118" t="s">
        <v>23</v>
      </c>
      <c r="B50" s="119">
        <v>36838</v>
      </c>
      <c r="C50" s="119">
        <v>18259</v>
      </c>
      <c r="D50" s="119">
        <v>18579</v>
      </c>
      <c r="E50" s="119">
        <v>29034</v>
      </c>
      <c r="F50" s="119">
        <v>14195</v>
      </c>
      <c r="G50" s="119">
        <v>14839</v>
      </c>
      <c r="H50" s="119">
        <v>7804</v>
      </c>
      <c r="I50" s="119">
        <v>4064</v>
      </c>
      <c r="J50" s="119">
        <v>3740</v>
      </c>
    </row>
    <row r="51" spans="1:10">
      <c r="A51" s="55" t="s">
        <v>22</v>
      </c>
      <c r="B51" s="41">
        <v>198119</v>
      </c>
      <c r="C51" s="41">
        <v>98851</v>
      </c>
      <c r="D51" s="41">
        <v>99268</v>
      </c>
      <c r="E51" s="41">
        <v>156285</v>
      </c>
      <c r="F51" s="41">
        <v>76726</v>
      </c>
      <c r="G51" s="41">
        <v>79559</v>
      </c>
      <c r="H51" s="41">
        <v>41834</v>
      </c>
      <c r="I51" s="41">
        <v>22125</v>
      </c>
      <c r="J51" s="41">
        <v>19709</v>
      </c>
    </row>
    <row r="52" spans="1:10">
      <c r="A52" s="118" t="s">
        <v>21</v>
      </c>
      <c r="B52" s="119">
        <v>39304</v>
      </c>
      <c r="C52" s="119">
        <v>19390</v>
      </c>
      <c r="D52" s="119">
        <v>19914</v>
      </c>
      <c r="E52" s="119">
        <v>31076</v>
      </c>
      <c r="F52" s="119">
        <v>15169</v>
      </c>
      <c r="G52" s="119">
        <v>15907</v>
      </c>
      <c r="H52" s="119">
        <v>8228</v>
      </c>
      <c r="I52" s="119">
        <v>4221</v>
      </c>
      <c r="J52" s="119">
        <v>4007</v>
      </c>
    </row>
    <row r="53" spans="1:10">
      <c r="A53" s="118" t="s">
        <v>20</v>
      </c>
      <c r="B53" s="119">
        <v>37127</v>
      </c>
      <c r="C53" s="119">
        <v>18001</v>
      </c>
      <c r="D53" s="119">
        <v>19126</v>
      </c>
      <c r="E53" s="119">
        <v>29019</v>
      </c>
      <c r="F53" s="119">
        <v>13881</v>
      </c>
      <c r="G53" s="119">
        <v>15138</v>
      </c>
      <c r="H53" s="119">
        <v>8108</v>
      </c>
      <c r="I53" s="119">
        <v>4120</v>
      </c>
      <c r="J53" s="119">
        <v>3988</v>
      </c>
    </row>
    <row r="54" spans="1:10">
      <c r="A54" s="118" t="s">
        <v>19</v>
      </c>
      <c r="B54" s="119">
        <v>36021</v>
      </c>
      <c r="C54" s="119">
        <v>17433</v>
      </c>
      <c r="D54" s="119">
        <v>18588</v>
      </c>
      <c r="E54" s="119">
        <v>28305</v>
      </c>
      <c r="F54" s="119">
        <v>13477</v>
      </c>
      <c r="G54" s="119">
        <v>14828</v>
      </c>
      <c r="H54" s="119">
        <v>7716</v>
      </c>
      <c r="I54" s="119">
        <v>3956</v>
      </c>
      <c r="J54" s="119">
        <v>3760</v>
      </c>
    </row>
    <row r="55" spans="1:10">
      <c r="A55" s="118" t="s">
        <v>18</v>
      </c>
      <c r="B55" s="119">
        <v>35479</v>
      </c>
      <c r="C55" s="119">
        <v>17154</v>
      </c>
      <c r="D55" s="119">
        <v>18325</v>
      </c>
      <c r="E55" s="119">
        <v>27566</v>
      </c>
      <c r="F55" s="119">
        <v>13136</v>
      </c>
      <c r="G55" s="119">
        <v>14430</v>
      </c>
      <c r="H55" s="119">
        <v>7913</v>
      </c>
      <c r="I55" s="119">
        <v>4018</v>
      </c>
      <c r="J55" s="119">
        <v>3895</v>
      </c>
    </row>
    <row r="56" spans="1:10">
      <c r="A56" s="118" t="s">
        <v>17</v>
      </c>
      <c r="B56" s="119">
        <v>36807</v>
      </c>
      <c r="C56" s="119">
        <v>17638</v>
      </c>
      <c r="D56" s="119">
        <v>19169</v>
      </c>
      <c r="E56" s="119">
        <v>28609</v>
      </c>
      <c r="F56" s="119">
        <v>13584</v>
      </c>
      <c r="G56" s="119">
        <v>15025</v>
      </c>
      <c r="H56" s="119">
        <v>8198</v>
      </c>
      <c r="I56" s="119">
        <v>4054</v>
      </c>
      <c r="J56" s="119">
        <v>4144</v>
      </c>
    </row>
    <row r="57" spans="1:10">
      <c r="A57" s="55" t="s">
        <v>16</v>
      </c>
      <c r="B57" s="41">
        <v>184738</v>
      </c>
      <c r="C57" s="41">
        <v>89616</v>
      </c>
      <c r="D57" s="41">
        <v>95122</v>
      </c>
      <c r="E57" s="41">
        <v>144575</v>
      </c>
      <c r="F57" s="41">
        <v>69247</v>
      </c>
      <c r="G57" s="41">
        <v>75328</v>
      </c>
      <c r="H57" s="41">
        <v>40163</v>
      </c>
      <c r="I57" s="41">
        <v>20369</v>
      </c>
      <c r="J57" s="41">
        <v>19794</v>
      </c>
    </row>
    <row r="58" spans="1:10">
      <c r="A58" s="118" t="s">
        <v>15</v>
      </c>
      <c r="B58" s="119">
        <v>36915</v>
      </c>
      <c r="C58" s="119">
        <v>17780</v>
      </c>
      <c r="D58" s="119">
        <v>19135</v>
      </c>
      <c r="E58" s="119">
        <v>28514</v>
      </c>
      <c r="F58" s="119">
        <v>13512</v>
      </c>
      <c r="G58" s="119">
        <v>15002</v>
      </c>
      <c r="H58" s="119">
        <v>8401</v>
      </c>
      <c r="I58" s="119">
        <v>4268</v>
      </c>
      <c r="J58" s="119">
        <v>4133</v>
      </c>
    </row>
    <row r="59" spans="1:10">
      <c r="A59" s="118" t="s">
        <v>14</v>
      </c>
      <c r="B59" s="119">
        <v>35257</v>
      </c>
      <c r="C59" s="119">
        <v>17023</v>
      </c>
      <c r="D59" s="119">
        <v>18234</v>
      </c>
      <c r="E59" s="119">
        <v>27045</v>
      </c>
      <c r="F59" s="119">
        <v>12934</v>
      </c>
      <c r="G59" s="119">
        <v>14111</v>
      </c>
      <c r="H59" s="119">
        <v>8212</v>
      </c>
      <c r="I59" s="119">
        <v>4089</v>
      </c>
      <c r="J59" s="119">
        <v>4123</v>
      </c>
    </row>
    <row r="60" spans="1:10">
      <c r="A60" s="118" t="s">
        <v>13</v>
      </c>
      <c r="B60" s="119">
        <v>33657</v>
      </c>
      <c r="C60" s="119">
        <v>16122</v>
      </c>
      <c r="D60" s="119">
        <v>17535</v>
      </c>
      <c r="E60" s="119">
        <v>25854</v>
      </c>
      <c r="F60" s="119">
        <v>12316</v>
      </c>
      <c r="G60" s="119">
        <v>13538</v>
      </c>
      <c r="H60" s="119">
        <v>7803</v>
      </c>
      <c r="I60" s="119">
        <v>3806</v>
      </c>
      <c r="J60" s="119">
        <v>3997</v>
      </c>
    </row>
    <row r="61" spans="1:10">
      <c r="A61" s="118" t="s">
        <v>12</v>
      </c>
      <c r="B61" s="119">
        <v>34565</v>
      </c>
      <c r="C61" s="119">
        <v>16502</v>
      </c>
      <c r="D61" s="119">
        <v>18063</v>
      </c>
      <c r="E61" s="119">
        <v>26501</v>
      </c>
      <c r="F61" s="119">
        <v>12520</v>
      </c>
      <c r="G61" s="119">
        <v>13981</v>
      </c>
      <c r="H61" s="119">
        <v>8064</v>
      </c>
      <c r="I61" s="119">
        <v>3982</v>
      </c>
      <c r="J61" s="119">
        <v>4082</v>
      </c>
    </row>
    <row r="62" spans="1:10">
      <c r="A62" s="118" t="s">
        <v>11</v>
      </c>
      <c r="B62" s="119">
        <v>33810</v>
      </c>
      <c r="C62" s="119">
        <v>16088</v>
      </c>
      <c r="D62" s="119">
        <v>17722</v>
      </c>
      <c r="E62" s="119">
        <v>25518</v>
      </c>
      <c r="F62" s="119">
        <v>12032</v>
      </c>
      <c r="G62" s="119">
        <v>13486</v>
      </c>
      <c r="H62" s="119">
        <v>8292</v>
      </c>
      <c r="I62" s="119">
        <v>4056</v>
      </c>
      <c r="J62" s="119">
        <v>4236</v>
      </c>
    </row>
    <row r="63" spans="1:10">
      <c r="A63" s="55" t="s">
        <v>10</v>
      </c>
      <c r="B63" s="41">
        <v>174204</v>
      </c>
      <c r="C63" s="41">
        <v>83515</v>
      </c>
      <c r="D63" s="41">
        <v>90689</v>
      </c>
      <c r="E63" s="41">
        <v>133432</v>
      </c>
      <c r="F63" s="41">
        <v>63314</v>
      </c>
      <c r="G63" s="41">
        <v>70118</v>
      </c>
      <c r="H63" s="41">
        <v>40772</v>
      </c>
      <c r="I63" s="41">
        <v>20201</v>
      </c>
      <c r="J63" s="41">
        <v>20571</v>
      </c>
    </row>
    <row r="64" spans="1:10">
      <c r="A64" s="118" t="s">
        <v>9</v>
      </c>
      <c r="B64" s="119">
        <v>35213</v>
      </c>
      <c r="C64" s="119">
        <v>17100</v>
      </c>
      <c r="D64" s="119">
        <v>18113</v>
      </c>
      <c r="E64" s="119">
        <v>26859</v>
      </c>
      <c r="F64" s="119">
        <v>12947</v>
      </c>
      <c r="G64" s="119">
        <v>13912</v>
      </c>
      <c r="H64" s="119">
        <v>8354</v>
      </c>
      <c r="I64" s="119">
        <v>4153</v>
      </c>
      <c r="J64" s="119">
        <v>4201</v>
      </c>
    </row>
    <row r="65" spans="1:10">
      <c r="A65" s="118" t="s">
        <v>8</v>
      </c>
      <c r="B65" s="119">
        <v>32761</v>
      </c>
      <c r="C65" s="119">
        <v>15750</v>
      </c>
      <c r="D65" s="119">
        <v>17011</v>
      </c>
      <c r="E65" s="119">
        <v>24584</v>
      </c>
      <c r="F65" s="119">
        <v>11687</v>
      </c>
      <c r="G65" s="119">
        <v>12897</v>
      </c>
      <c r="H65" s="119">
        <v>8177</v>
      </c>
      <c r="I65" s="119">
        <v>4063</v>
      </c>
      <c r="J65" s="119">
        <v>4114</v>
      </c>
    </row>
    <row r="66" spans="1:10">
      <c r="A66" s="118" t="s">
        <v>7</v>
      </c>
      <c r="B66" s="119">
        <v>33156</v>
      </c>
      <c r="C66" s="119">
        <v>15898</v>
      </c>
      <c r="D66" s="119">
        <v>17258</v>
      </c>
      <c r="E66" s="119">
        <v>24541</v>
      </c>
      <c r="F66" s="119">
        <v>11617</v>
      </c>
      <c r="G66" s="119">
        <v>12924</v>
      </c>
      <c r="H66" s="119">
        <v>8615</v>
      </c>
      <c r="I66" s="119">
        <v>4281</v>
      </c>
      <c r="J66" s="119">
        <v>4334</v>
      </c>
    </row>
    <row r="67" spans="1:10">
      <c r="A67" s="118" t="s">
        <v>6</v>
      </c>
      <c r="B67" s="119">
        <v>31461</v>
      </c>
      <c r="C67" s="119">
        <v>14827</v>
      </c>
      <c r="D67" s="119">
        <v>16634</v>
      </c>
      <c r="E67" s="119">
        <v>23261</v>
      </c>
      <c r="F67" s="119">
        <v>10758</v>
      </c>
      <c r="G67" s="119">
        <v>12503</v>
      </c>
      <c r="H67" s="119">
        <v>8200</v>
      </c>
      <c r="I67" s="119">
        <v>4069</v>
      </c>
      <c r="J67" s="119">
        <v>4131</v>
      </c>
    </row>
    <row r="68" spans="1:10">
      <c r="A68" s="118" t="s">
        <v>5</v>
      </c>
      <c r="B68" s="119">
        <v>32734</v>
      </c>
      <c r="C68" s="119">
        <v>15387</v>
      </c>
      <c r="D68" s="119">
        <v>17347</v>
      </c>
      <c r="E68" s="119">
        <v>23814</v>
      </c>
      <c r="F68" s="119">
        <v>10959</v>
      </c>
      <c r="G68" s="119">
        <v>12855</v>
      </c>
      <c r="H68" s="119">
        <v>8920</v>
      </c>
      <c r="I68" s="119">
        <v>4428</v>
      </c>
      <c r="J68" s="119">
        <v>4492</v>
      </c>
    </row>
    <row r="69" spans="1:10">
      <c r="A69" s="55" t="s">
        <v>4</v>
      </c>
      <c r="B69" s="41">
        <v>165325</v>
      </c>
      <c r="C69" s="41">
        <v>78962</v>
      </c>
      <c r="D69" s="41">
        <v>86363</v>
      </c>
      <c r="E69" s="41">
        <v>123059</v>
      </c>
      <c r="F69" s="41">
        <v>57968</v>
      </c>
      <c r="G69" s="41">
        <v>65091</v>
      </c>
      <c r="H69" s="41">
        <v>42266</v>
      </c>
      <c r="I69" s="41">
        <v>20994</v>
      </c>
      <c r="J69" s="41">
        <v>21272</v>
      </c>
    </row>
    <row r="70" spans="1:10">
      <c r="A70" s="118" t="s">
        <v>74</v>
      </c>
      <c r="B70" s="119">
        <v>34721</v>
      </c>
      <c r="C70" s="119">
        <v>16117</v>
      </c>
      <c r="D70" s="119">
        <v>18604</v>
      </c>
      <c r="E70" s="119">
        <v>25452</v>
      </c>
      <c r="F70" s="119">
        <v>11484</v>
      </c>
      <c r="G70" s="119">
        <v>13968</v>
      </c>
      <c r="H70" s="119">
        <v>9269</v>
      </c>
      <c r="I70" s="119">
        <v>4633</v>
      </c>
      <c r="J70" s="119">
        <v>4636</v>
      </c>
    </row>
    <row r="71" spans="1:10">
      <c r="A71" s="118" t="s">
        <v>75</v>
      </c>
      <c r="B71" s="119">
        <v>34887</v>
      </c>
      <c r="C71" s="119">
        <v>16300</v>
      </c>
      <c r="D71" s="119">
        <v>18587</v>
      </c>
      <c r="E71" s="119">
        <v>25348</v>
      </c>
      <c r="F71" s="119">
        <v>11545</v>
      </c>
      <c r="G71" s="119">
        <v>13803</v>
      </c>
      <c r="H71" s="119">
        <v>9539</v>
      </c>
      <c r="I71" s="119">
        <v>4755</v>
      </c>
      <c r="J71" s="119">
        <v>4784</v>
      </c>
    </row>
    <row r="72" spans="1:10">
      <c r="A72" s="118" t="s">
        <v>76</v>
      </c>
      <c r="B72" s="119">
        <v>37751</v>
      </c>
      <c r="C72" s="119">
        <v>17476</v>
      </c>
      <c r="D72" s="119">
        <v>20275</v>
      </c>
      <c r="E72" s="119">
        <v>27565</v>
      </c>
      <c r="F72" s="119">
        <v>12479</v>
      </c>
      <c r="G72" s="119">
        <v>15086</v>
      </c>
      <c r="H72" s="119">
        <v>10186</v>
      </c>
      <c r="I72" s="119">
        <v>4997</v>
      </c>
      <c r="J72" s="119">
        <v>5189</v>
      </c>
    </row>
    <row r="73" spans="1:10">
      <c r="A73" s="118" t="s">
        <v>77</v>
      </c>
      <c r="B73" s="119">
        <v>38008</v>
      </c>
      <c r="C73" s="119">
        <v>17504</v>
      </c>
      <c r="D73" s="119">
        <v>20504</v>
      </c>
      <c r="E73" s="119">
        <v>27464</v>
      </c>
      <c r="F73" s="119">
        <v>12336</v>
      </c>
      <c r="G73" s="119">
        <v>15128</v>
      </c>
      <c r="H73" s="119">
        <v>10544</v>
      </c>
      <c r="I73" s="119">
        <v>5168</v>
      </c>
      <c r="J73" s="119">
        <v>5376</v>
      </c>
    </row>
    <row r="74" spans="1:10">
      <c r="A74" s="118" t="s">
        <v>78</v>
      </c>
      <c r="B74" s="119">
        <v>39411</v>
      </c>
      <c r="C74" s="119">
        <v>17890</v>
      </c>
      <c r="D74" s="119">
        <v>21521</v>
      </c>
      <c r="E74" s="119">
        <v>28621</v>
      </c>
      <c r="F74" s="119">
        <v>12607</v>
      </c>
      <c r="G74" s="119">
        <v>16014</v>
      </c>
      <c r="H74" s="119">
        <v>10790</v>
      </c>
      <c r="I74" s="119">
        <v>5283</v>
      </c>
      <c r="J74" s="119">
        <v>5507</v>
      </c>
    </row>
    <row r="75" spans="1:10">
      <c r="A75" s="55" t="s">
        <v>79</v>
      </c>
      <c r="B75" s="41">
        <v>184778</v>
      </c>
      <c r="C75" s="41">
        <v>85287</v>
      </c>
      <c r="D75" s="41">
        <v>99491</v>
      </c>
      <c r="E75" s="41">
        <v>134450</v>
      </c>
      <c r="F75" s="41">
        <v>60451</v>
      </c>
      <c r="G75" s="41">
        <v>73999</v>
      </c>
      <c r="H75" s="41">
        <v>50328</v>
      </c>
      <c r="I75" s="41">
        <v>24836</v>
      </c>
      <c r="J75" s="41">
        <v>25492</v>
      </c>
    </row>
    <row r="76" spans="1:10">
      <c r="A76" s="118" t="s">
        <v>80</v>
      </c>
      <c r="B76" s="119">
        <v>41184</v>
      </c>
      <c r="C76" s="119">
        <v>18713</v>
      </c>
      <c r="D76" s="119">
        <v>22471</v>
      </c>
      <c r="E76" s="119">
        <v>30057</v>
      </c>
      <c r="F76" s="119">
        <v>13358</v>
      </c>
      <c r="G76" s="119">
        <v>16699</v>
      </c>
      <c r="H76" s="119">
        <v>11127</v>
      </c>
      <c r="I76" s="119">
        <v>5355</v>
      </c>
      <c r="J76" s="119">
        <v>5772</v>
      </c>
    </row>
    <row r="77" spans="1:10">
      <c r="A77" s="118" t="s">
        <v>81</v>
      </c>
      <c r="B77" s="119">
        <v>38558</v>
      </c>
      <c r="C77" s="119">
        <v>17235</v>
      </c>
      <c r="D77" s="119">
        <v>21323</v>
      </c>
      <c r="E77" s="119">
        <v>28023</v>
      </c>
      <c r="F77" s="119">
        <v>12141</v>
      </c>
      <c r="G77" s="119">
        <v>15882</v>
      </c>
      <c r="H77" s="119">
        <v>10535</v>
      </c>
      <c r="I77" s="119">
        <v>5094</v>
      </c>
      <c r="J77" s="119">
        <v>5441</v>
      </c>
    </row>
    <row r="78" spans="1:10">
      <c r="A78" s="118" t="s">
        <v>82</v>
      </c>
      <c r="B78" s="119">
        <v>37685</v>
      </c>
      <c r="C78" s="119">
        <v>16581</v>
      </c>
      <c r="D78" s="119">
        <v>21104</v>
      </c>
      <c r="E78" s="119">
        <v>27574</v>
      </c>
      <c r="F78" s="119">
        <v>11780</v>
      </c>
      <c r="G78" s="119">
        <v>15794</v>
      </c>
      <c r="H78" s="119">
        <v>10111</v>
      </c>
      <c r="I78" s="119">
        <v>4801</v>
      </c>
      <c r="J78" s="119">
        <v>5310</v>
      </c>
    </row>
    <row r="79" spans="1:10">
      <c r="A79" s="118" t="s">
        <v>83</v>
      </c>
      <c r="B79" s="119">
        <v>36598</v>
      </c>
      <c r="C79" s="119">
        <v>16027</v>
      </c>
      <c r="D79" s="119">
        <v>20571</v>
      </c>
      <c r="E79" s="119">
        <v>26642</v>
      </c>
      <c r="F79" s="119">
        <v>11323</v>
      </c>
      <c r="G79" s="119">
        <v>15319</v>
      </c>
      <c r="H79" s="119">
        <v>9956</v>
      </c>
      <c r="I79" s="119">
        <v>4704</v>
      </c>
      <c r="J79" s="119">
        <v>5252</v>
      </c>
    </row>
    <row r="80" spans="1:10">
      <c r="A80" s="118" t="s">
        <v>84</v>
      </c>
      <c r="B80" s="119">
        <v>36475</v>
      </c>
      <c r="C80" s="119">
        <v>15773</v>
      </c>
      <c r="D80" s="119">
        <v>20702</v>
      </c>
      <c r="E80" s="119">
        <v>26853</v>
      </c>
      <c r="F80" s="119">
        <v>11216</v>
      </c>
      <c r="G80" s="119">
        <v>15637</v>
      </c>
      <c r="H80" s="119">
        <v>9622</v>
      </c>
      <c r="I80" s="119">
        <v>4557</v>
      </c>
      <c r="J80" s="119">
        <v>5065</v>
      </c>
    </row>
    <row r="81" spans="1:10">
      <c r="A81" s="55" t="s">
        <v>85</v>
      </c>
      <c r="B81" s="41">
        <v>190500</v>
      </c>
      <c r="C81" s="41">
        <v>84329</v>
      </c>
      <c r="D81" s="41">
        <v>106171</v>
      </c>
      <c r="E81" s="41">
        <v>139149</v>
      </c>
      <c r="F81" s="41">
        <v>59818</v>
      </c>
      <c r="G81" s="41">
        <v>79331</v>
      </c>
      <c r="H81" s="41">
        <v>51351</v>
      </c>
      <c r="I81" s="41">
        <v>24511</v>
      </c>
      <c r="J81" s="41">
        <v>26840</v>
      </c>
    </row>
    <row r="82" spans="1:10">
      <c r="A82" s="118" t="s">
        <v>86</v>
      </c>
      <c r="B82" s="119">
        <v>36568</v>
      </c>
      <c r="C82" s="119">
        <v>15642</v>
      </c>
      <c r="D82" s="119">
        <v>20926</v>
      </c>
      <c r="E82" s="119">
        <v>27221</v>
      </c>
      <c r="F82" s="119">
        <v>11345</v>
      </c>
      <c r="G82" s="119">
        <v>15876</v>
      </c>
      <c r="H82" s="119">
        <v>9347</v>
      </c>
      <c r="I82" s="119">
        <v>4297</v>
      </c>
      <c r="J82" s="119">
        <v>5050</v>
      </c>
    </row>
    <row r="83" spans="1:10">
      <c r="A83" s="118" t="s">
        <v>87</v>
      </c>
      <c r="B83" s="119">
        <v>36772</v>
      </c>
      <c r="C83" s="119">
        <v>15590</v>
      </c>
      <c r="D83" s="119">
        <v>21182</v>
      </c>
      <c r="E83" s="119">
        <v>27462</v>
      </c>
      <c r="F83" s="119">
        <v>11333</v>
      </c>
      <c r="G83" s="119">
        <v>16129</v>
      </c>
      <c r="H83" s="119">
        <v>9310</v>
      </c>
      <c r="I83" s="119">
        <v>4257</v>
      </c>
      <c r="J83" s="119">
        <v>5053</v>
      </c>
    </row>
    <row r="84" spans="1:10" s="9" customFormat="1" ht="15.75">
      <c r="A84" s="118" t="s">
        <v>88</v>
      </c>
      <c r="B84" s="119">
        <v>32714</v>
      </c>
      <c r="C84" s="119">
        <v>13686</v>
      </c>
      <c r="D84" s="119">
        <v>19028</v>
      </c>
      <c r="E84" s="119">
        <v>24600</v>
      </c>
      <c r="F84" s="119">
        <v>9975</v>
      </c>
      <c r="G84" s="119">
        <v>14625</v>
      </c>
      <c r="H84" s="119">
        <v>8114</v>
      </c>
      <c r="I84" s="119">
        <v>3711</v>
      </c>
      <c r="J84" s="119">
        <v>4403</v>
      </c>
    </row>
    <row r="85" spans="1:10">
      <c r="A85" s="118" t="s">
        <v>89</v>
      </c>
      <c r="B85" s="119">
        <v>32522</v>
      </c>
      <c r="C85" s="119">
        <v>13452</v>
      </c>
      <c r="D85" s="119">
        <v>19070</v>
      </c>
      <c r="E85" s="119">
        <v>24654</v>
      </c>
      <c r="F85" s="119">
        <v>9967</v>
      </c>
      <c r="G85" s="119">
        <v>14687</v>
      </c>
      <c r="H85" s="119">
        <v>7868</v>
      </c>
      <c r="I85" s="119">
        <v>3485</v>
      </c>
      <c r="J85" s="119">
        <v>4383</v>
      </c>
    </row>
    <row r="86" spans="1:10">
      <c r="A86" s="118" t="s">
        <v>90</v>
      </c>
      <c r="B86" s="119">
        <v>31312</v>
      </c>
      <c r="C86" s="119">
        <v>12649</v>
      </c>
      <c r="D86" s="119">
        <v>18663</v>
      </c>
      <c r="E86" s="119">
        <v>23651</v>
      </c>
      <c r="F86" s="119">
        <v>9327</v>
      </c>
      <c r="G86" s="119">
        <v>14324</v>
      </c>
      <c r="H86" s="119">
        <v>7661</v>
      </c>
      <c r="I86" s="119">
        <v>3322</v>
      </c>
      <c r="J86" s="119">
        <v>4339</v>
      </c>
    </row>
    <row r="87" spans="1:10">
      <c r="A87" s="55" t="s">
        <v>91</v>
      </c>
      <c r="B87" s="41">
        <v>169888</v>
      </c>
      <c r="C87" s="41">
        <v>71019</v>
      </c>
      <c r="D87" s="41">
        <v>98869</v>
      </c>
      <c r="E87" s="41">
        <v>127588</v>
      </c>
      <c r="F87" s="41">
        <v>51947</v>
      </c>
      <c r="G87" s="41">
        <v>75641</v>
      </c>
      <c r="H87" s="41">
        <v>42300</v>
      </c>
      <c r="I87" s="41">
        <v>19072</v>
      </c>
      <c r="J87" s="41">
        <v>23228</v>
      </c>
    </row>
    <row r="88" spans="1:10">
      <c r="A88" s="118" t="s">
        <v>92</v>
      </c>
      <c r="B88" s="119">
        <v>31217</v>
      </c>
      <c r="C88" s="119">
        <v>12282</v>
      </c>
      <c r="D88" s="119">
        <v>18935</v>
      </c>
      <c r="E88" s="119">
        <v>24345</v>
      </c>
      <c r="F88" s="119">
        <v>9367</v>
      </c>
      <c r="G88" s="119">
        <v>14978</v>
      </c>
      <c r="H88" s="119">
        <v>6872</v>
      </c>
      <c r="I88" s="119">
        <v>2915</v>
      </c>
      <c r="J88" s="119">
        <v>3957</v>
      </c>
    </row>
    <row r="89" spans="1:10">
      <c r="A89" s="118" t="s">
        <v>93</v>
      </c>
      <c r="B89" s="119">
        <v>31851</v>
      </c>
      <c r="C89" s="119">
        <v>12378</v>
      </c>
      <c r="D89" s="119">
        <v>19473</v>
      </c>
      <c r="E89" s="119">
        <v>24600</v>
      </c>
      <c r="F89" s="119">
        <v>9295</v>
      </c>
      <c r="G89" s="119">
        <v>15305</v>
      </c>
      <c r="H89" s="119">
        <v>7251</v>
      </c>
      <c r="I89" s="119">
        <v>3083</v>
      </c>
      <c r="J89" s="119">
        <v>4168</v>
      </c>
    </row>
    <row r="90" spans="1:10">
      <c r="A90" s="118" t="s">
        <v>94</v>
      </c>
      <c r="B90" s="119">
        <v>28066</v>
      </c>
      <c r="C90" s="119">
        <v>10826</v>
      </c>
      <c r="D90" s="119">
        <v>17240</v>
      </c>
      <c r="E90" s="119">
        <v>21934</v>
      </c>
      <c r="F90" s="119">
        <v>8268</v>
      </c>
      <c r="G90" s="119">
        <v>13666</v>
      </c>
      <c r="H90" s="119">
        <v>6132</v>
      </c>
      <c r="I90" s="119">
        <v>2558</v>
      </c>
      <c r="J90" s="119">
        <v>3574</v>
      </c>
    </row>
    <row r="91" spans="1:10">
      <c r="A91" s="118" t="s">
        <v>95</v>
      </c>
      <c r="B91" s="119">
        <v>24873</v>
      </c>
      <c r="C91" s="119">
        <v>9405</v>
      </c>
      <c r="D91" s="119">
        <v>15468</v>
      </c>
      <c r="E91" s="119">
        <v>19351</v>
      </c>
      <c r="F91" s="119">
        <v>7222</v>
      </c>
      <c r="G91" s="119">
        <v>12129</v>
      </c>
      <c r="H91" s="119">
        <v>5522</v>
      </c>
      <c r="I91" s="119">
        <v>2183</v>
      </c>
      <c r="J91" s="119">
        <v>3339</v>
      </c>
    </row>
    <row r="92" spans="1:10">
      <c r="A92" s="118" t="s">
        <v>96</v>
      </c>
      <c r="B92" s="119">
        <v>23766</v>
      </c>
      <c r="C92" s="119">
        <v>8751</v>
      </c>
      <c r="D92" s="119">
        <v>15015</v>
      </c>
      <c r="E92" s="119">
        <v>18735</v>
      </c>
      <c r="F92" s="119">
        <v>6806</v>
      </c>
      <c r="G92" s="119">
        <v>11929</v>
      </c>
      <c r="H92" s="119">
        <v>5031</v>
      </c>
      <c r="I92" s="119">
        <v>1945</v>
      </c>
      <c r="J92" s="119">
        <v>3086</v>
      </c>
    </row>
    <row r="93" spans="1:10">
      <c r="A93" s="55" t="s">
        <v>97</v>
      </c>
      <c r="B93" s="41">
        <v>139773</v>
      </c>
      <c r="C93" s="41">
        <v>53642</v>
      </c>
      <c r="D93" s="41">
        <v>86131</v>
      </c>
      <c r="E93" s="41">
        <v>108965</v>
      </c>
      <c r="F93" s="41">
        <v>40958</v>
      </c>
      <c r="G93" s="41">
        <v>68007</v>
      </c>
      <c r="H93" s="41">
        <v>30808</v>
      </c>
      <c r="I93" s="41">
        <v>12684</v>
      </c>
      <c r="J93" s="41">
        <v>18124</v>
      </c>
    </row>
    <row r="94" spans="1:10">
      <c r="A94" s="118" t="s">
        <v>98</v>
      </c>
      <c r="B94" s="119">
        <v>14818</v>
      </c>
      <c r="C94" s="119">
        <v>5319</v>
      </c>
      <c r="D94" s="119">
        <v>9499</v>
      </c>
      <c r="E94" s="119">
        <v>11772</v>
      </c>
      <c r="F94" s="119">
        <v>4163</v>
      </c>
      <c r="G94" s="119">
        <v>7609</v>
      </c>
      <c r="H94" s="119">
        <v>3046</v>
      </c>
      <c r="I94" s="119">
        <v>1156</v>
      </c>
      <c r="J94" s="119">
        <v>1890</v>
      </c>
    </row>
    <row r="95" spans="1:10">
      <c r="A95" s="118" t="s">
        <v>99</v>
      </c>
      <c r="B95" s="119">
        <v>10103</v>
      </c>
      <c r="C95" s="119">
        <v>3558</v>
      </c>
      <c r="D95" s="119">
        <v>6545</v>
      </c>
      <c r="E95" s="119">
        <v>7906</v>
      </c>
      <c r="F95" s="119">
        <v>2739</v>
      </c>
      <c r="G95" s="119">
        <v>5167</v>
      </c>
      <c r="H95" s="119">
        <v>2197</v>
      </c>
      <c r="I95" s="119">
        <v>819</v>
      </c>
      <c r="J95" s="119">
        <v>1378</v>
      </c>
    </row>
    <row r="96" spans="1:10">
      <c r="A96" s="118" t="s">
        <v>100</v>
      </c>
      <c r="B96" s="119">
        <v>10651</v>
      </c>
      <c r="C96" s="119">
        <v>3640</v>
      </c>
      <c r="D96" s="119">
        <v>7011</v>
      </c>
      <c r="E96" s="119">
        <v>8175</v>
      </c>
      <c r="F96" s="119">
        <v>2801</v>
      </c>
      <c r="G96" s="119">
        <v>5374</v>
      </c>
      <c r="H96" s="119">
        <v>2476</v>
      </c>
      <c r="I96" s="119">
        <v>839</v>
      </c>
      <c r="J96" s="119">
        <v>1637</v>
      </c>
    </row>
    <row r="97" spans="1:10">
      <c r="A97" s="118" t="s">
        <v>101</v>
      </c>
      <c r="B97" s="119">
        <v>15027</v>
      </c>
      <c r="C97" s="119">
        <v>4951</v>
      </c>
      <c r="D97" s="119">
        <v>10076</v>
      </c>
      <c r="E97" s="119">
        <v>11219</v>
      </c>
      <c r="F97" s="119">
        <v>3698</v>
      </c>
      <c r="G97" s="119">
        <v>7521</v>
      </c>
      <c r="H97" s="119">
        <v>3808</v>
      </c>
      <c r="I97" s="119">
        <v>1253</v>
      </c>
      <c r="J97" s="119">
        <v>2555</v>
      </c>
    </row>
    <row r="98" spans="1:10">
      <c r="A98" s="118" t="s">
        <v>102</v>
      </c>
      <c r="B98" s="119">
        <v>22412</v>
      </c>
      <c r="C98" s="119">
        <v>7246</v>
      </c>
      <c r="D98" s="119">
        <v>15166</v>
      </c>
      <c r="E98" s="119">
        <v>16722</v>
      </c>
      <c r="F98" s="119">
        <v>5377</v>
      </c>
      <c r="G98" s="119">
        <v>11345</v>
      </c>
      <c r="H98" s="119">
        <v>5690</v>
      </c>
      <c r="I98" s="119">
        <v>1869</v>
      </c>
      <c r="J98" s="119">
        <v>3821</v>
      </c>
    </row>
    <row r="99" spans="1:10">
      <c r="A99" s="55" t="s">
        <v>103</v>
      </c>
      <c r="B99" s="41">
        <v>73011</v>
      </c>
      <c r="C99" s="41">
        <v>24714</v>
      </c>
      <c r="D99" s="41">
        <v>48297</v>
      </c>
      <c r="E99" s="41">
        <v>55794</v>
      </c>
      <c r="F99" s="41">
        <v>18778</v>
      </c>
      <c r="G99" s="41">
        <v>37016</v>
      </c>
      <c r="H99" s="41">
        <v>17217</v>
      </c>
      <c r="I99" s="41">
        <v>5936</v>
      </c>
      <c r="J99" s="41">
        <v>11281</v>
      </c>
    </row>
    <row r="100" spans="1:10">
      <c r="A100" s="118" t="s">
        <v>104</v>
      </c>
      <c r="B100" s="119">
        <v>22448</v>
      </c>
      <c r="C100" s="119">
        <v>7217</v>
      </c>
      <c r="D100" s="119">
        <v>15231</v>
      </c>
      <c r="E100" s="119">
        <v>16794</v>
      </c>
      <c r="F100" s="119">
        <v>5440</v>
      </c>
      <c r="G100" s="119">
        <v>11354</v>
      </c>
      <c r="H100" s="119">
        <v>5654</v>
      </c>
      <c r="I100" s="119">
        <v>1777</v>
      </c>
      <c r="J100" s="119">
        <v>3877</v>
      </c>
    </row>
    <row r="101" spans="1:10">
      <c r="A101" s="118" t="s">
        <v>105</v>
      </c>
      <c r="B101" s="119">
        <v>23483</v>
      </c>
      <c r="C101" s="119">
        <v>7205</v>
      </c>
      <c r="D101" s="119">
        <v>16278</v>
      </c>
      <c r="E101" s="119">
        <v>17390</v>
      </c>
      <c r="F101" s="119">
        <v>5255</v>
      </c>
      <c r="G101" s="119">
        <v>12135</v>
      </c>
      <c r="H101" s="119">
        <v>6093</v>
      </c>
      <c r="I101" s="119">
        <v>1950</v>
      </c>
      <c r="J101" s="119">
        <v>4143</v>
      </c>
    </row>
    <row r="102" spans="1:10">
      <c r="A102" s="118" t="s">
        <v>106</v>
      </c>
      <c r="B102" s="119">
        <v>22375</v>
      </c>
      <c r="C102" s="119">
        <v>6769</v>
      </c>
      <c r="D102" s="119">
        <v>15606</v>
      </c>
      <c r="E102" s="119">
        <v>16690</v>
      </c>
      <c r="F102" s="119">
        <v>4982</v>
      </c>
      <c r="G102" s="119">
        <v>11708</v>
      </c>
      <c r="H102" s="119">
        <v>5685</v>
      </c>
      <c r="I102" s="119">
        <v>1787</v>
      </c>
      <c r="J102" s="119">
        <v>3898</v>
      </c>
    </row>
    <row r="103" spans="1:10">
      <c r="A103" s="118" t="s">
        <v>107</v>
      </c>
      <c r="B103" s="119">
        <v>20614</v>
      </c>
      <c r="C103" s="119">
        <v>6281</v>
      </c>
      <c r="D103" s="119">
        <v>14333</v>
      </c>
      <c r="E103" s="119">
        <v>15661</v>
      </c>
      <c r="F103" s="119">
        <v>4709</v>
      </c>
      <c r="G103" s="119">
        <v>10952</v>
      </c>
      <c r="H103" s="119">
        <v>4953</v>
      </c>
      <c r="I103" s="119">
        <v>1572</v>
      </c>
      <c r="J103" s="119">
        <v>3381</v>
      </c>
    </row>
    <row r="104" spans="1:10">
      <c r="A104" s="118" t="s">
        <v>108</v>
      </c>
      <c r="B104" s="119">
        <v>16559</v>
      </c>
      <c r="C104" s="119">
        <v>4872</v>
      </c>
      <c r="D104" s="119">
        <v>11687</v>
      </c>
      <c r="E104" s="119">
        <v>12350</v>
      </c>
      <c r="F104" s="119">
        <v>3622</v>
      </c>
      <c r="G104" s="119">
        <v>8728</v>
      </c>
      <c r="H104" s="119">
        <v>4209</v>
      </c>
      <c r="I104" s="119">
        <v>1250</v>
      </c>
      <c r="J104" s="119">
        <v>2959</v>
      </c>
    </row>
    <row r="105" spans="1:10">
      <c r="A105" s="55" t="s">
        <v>109</v>
      </c>
      <c r="B105" s="41">
        <v>105479</v>
      </c>
      <c r="C105" s="41">
        <v>32344</v>
      </c>
      <c r="D105" s="41">
        <v>73135</v>
      </c>
      <c r="E105" s="41">
        <v>78885</v>
      </c>
      <c r="F105" s="41">
        <v>24008</v>
      </c>
      <c r="G105" s="41">
        <v>54877</v>
      </c>
      <c r="H105" s="41">
        <v>26594</v>
      </c>
      <c r="I105" s="41">
        <v>8336</v>
      </c>
      <c r="J105" s="41">
        <v>18258</v>
      </c>
    </row>
    <row r="106" spans="1:10">
      <c r="A106" s="118" t="s">
        <v>144</v>
      </c>
      <c r="B106" s="119">
        <v>12799</v>
      </c>
      <c r="C106" s="119">
        <v>3591</v>
      </c>
      <c r="D106" s="119">
        <v>9208</v>
      </c>
      <c r="E106" s="119">
        <v>9631</v>
      </c>
      <c r="F106" s="119">
        <v>2682</v>
      </c>
      <c r="G106" s="119">
        <v>6949</v>
      </c>
      <c r="H106" s="119">
        <v>3168</v>
      </c>
      <c r="I106" s="119">
        <v>909</v>
      </c>
      <c r="J106" s="119">
        <v>2259</v>
      </c>
    </row>
    <row r="107" spans="1:10">
      <c r="A107" s="118" t="s">
        <v>145</v>
      </c>
      <c r="B107" s="119">
        <v>7633</v>
      </c>
      <c r="C107" s="119">
        <v>2183</v>
      </c>
      <c r="D107" s="119">
        <v>5450</v>
      </c>
      <c r="E107" s="119">
        <v>5776</v>
      </c>
      <c r="F107" s="119">
        <v>1650</v>
      </c>
      <c r="G107" s="119">
        <v>4126</v>
      </c>
      <c r="H107" s="119">
        <v>1857</v>
      </c>
      <c r="I107" s="119">
        <v>533</v>
      </c>
      <c r="J107" s="119">
        <v>1324</v>
      </c>
    </row>
    <row r="108" spans="1:10">
      <c r="A108" s="118" t="s">
        <v>146</v>
      </c>
      <c r="B108" s="119">
        <v>5919</v>
      </c>
      <c r="C108" s="119">
        <v>1614</v>
      </c>
      <c r="D108" s="119">
        <v>4305</v>
      </c>
      <c r="E108" s="119">
        <v>4510</v>
      </c>
      <c r="F108" s="119">
        <v>1226</v>
      </c>
      <c r="G108" s="119">
        <v>3284</v>
      </c>
      <c r="H108" s="119">
        <v>1409</v>
      </c>
      <c r="I108" s="119">
        <v>388</v>
      </c>
      <c r="J108" s="119">
        <v>1021</v>
      </c>
    </row>
    <row r="109" spans="1:10">
      <c r="A109" s="118" t="s">
        <v>147</v>
      </c>
      <c r="B109" s="119">
        <v>7184</v>
      </c>
      <c r="C109" s="119">
        <v>1849</v>
      </c>
      <c r="D109" s="119">
        <v>5335</v>
      </c>
      <c r="E109" s="119">
        <v>5391</v>
      </c>
      <c r="F109" s="119">
        <v>1337</v>
      </c>
      <c r="G109" s="119">
        <v>4054</v>
      </c>
      <c r="H109" s="119">
        <v>1793</v>
      </c>
      <c r="I109" s="119">
        <v>512</v>
      </c>
      <c r="J109" s="119">
        <v>1281</v>
      </c>
    </row>
    <row r="110" spans="1:10">
      <c r="A110" s="118" t="s">
        <v>148</v>
      </c>
      <c r="B110" s="119">
        <v>6875</v>
      </c>
      <c r="C110" s="119">
        <v>1790</v>
      </c>
      <c r="D110" s="119">
        <v>5085</v>
      </c>
      <c r="E110" s="119">
        <v>5095</v>
      </c>
      <c r="F110" s="119">
        <v>1322</v>
      </c>
      <c r="G110" s="119">
        <v>3773</v>
      </c>
      <c r="H110" s="119">
        <v>1780</v>
      </c>
      <c r="I110" s="119">
        <v>468</v>
      </c>
      <c r="J110" s="119">
        <v>1312</v>
      </c>
    </row>
    <row r="111" spans="1:10">
      <c r="A111" s="55" t="s">
        <v>130</v>
      </c>
      <c r="B111" s="41">
        <v>40410</v>
      </c>
      <c r="C111" s="41">
        <v>11027</v>
      </c>
      <c r="D111" s="41">
        <v>29383</v>
      </c>
      <c r="E111" s="41">
        <v>30403</v>
      </c>
      <c r="F111" s="41">
        <v>8217</v>
      </c>
      <c r="G111" s="41">
        <v>22186</v>
      </c>
      <c r="H111" s="41">
        <v>10007</v>
      </c>
      <c r="I111" s="41">
        <v>2810</v>
      </c>
      <c r="J111" s="41">
        <v>7197</v>
      </c>
    </row>
    <row r="112" spans="1:10">
      <c r="A112" s="55" t="s">
        <v>110</v>
      </c>
      <c r="B112" s="41">
        <v>36587</v>
      </c>
      <c r="C112" s="41">
        <v>7921</v>
      </c>
      <c r="D112" s="41">
        <v>28666</v>
      </c>
      <c r="E112" s="41">
        <v>27733</v>
      </c>
      <c r="F112" s="41">
        <v>6013</v>
      </c>
      <c r="G112" s="41">
        <v>21720</v>
      </c>
      <c r="H112" s="41">
        <v>8854</v>
      </c>
      <c r="I112" s="41">
        <v>1908</v>
      </c>
      <c r="J112" s="41">
        <v>6946</v>
      </c>
    </row>
    <row r="113" spans="1:10">
      <c r="A113" s="55" t="s">
        <v>3</v>
      </c>
      <c r="B113" s="41">
        <v>2518634</v>
      </c>
      <c r="C113" s="41">
        <v>1157215</v>
      </c>
      <c r="D113" s="41">
        <v>1361419</v>
      </c>
      <c r="E113" s="41">
        <v>1909238</v>
      </c>
      <c r="F113" s="41">
        <v>866082</v>
      </c>
      <c r="G113" s="41">
        <v>1043156</v>
      </c>
      <c r="H113" s="41">
        <v>609396</v>
      </c>
      <c r="I113" s="41">
        <v>291133</v>
      </c>
      <c r="J113" s="41">
        <v>318263</v>
      </c>
    </row>
    <row r="114" spans="1:10">
      <c r="A114" s="64"/>
      <c r="B114" s="64"/>
      <c r="C114" s="64"/>
      <c r="D114" s="64"/>
      <c r="E114" s="64"/>
      <c r="F114" s="64"/>
      <c r="G114" s="64"/>
      <c r="H114" s="64"/>
      <c r="I114" s="64"/>
      <c r="J114" s="64"/>
    </row>
    <row r="115" spans="1:10" ht="25.5">
      <c r="A115" s="122" t="s">
        <v>2</v>
      </c>
      <c r="B115" s="123">
        <v>409487</v>
      </c>
      <c r="C115" s="123">
        <v>210409</v>
      </c>
      <c r="D115" s="123">
        <v>199078</v>
      </c>
      <c r="E115" s="123">
        <v>300436</v>
      </c>
      <c r="F115" s="123">
        <v>154270</v>
      </c>
      <c r="G115" s="123">
        <v>146166</v>
      </c>
      <c r="H115" s="123">
        <v>109051</v>
      </c>
      <c r="I115" s="123">
        <v>56139</v>
      </c>
      <c r="J115" s="123">
        <v>52912</v>
      </c>
    </row>
    <row r="116" spans="1:10">
      <c r="A116" s="122" t="s">
        <v>1</v>
      </c>
      <c r="B116" s="124">
        <v>1437828</v>
      </c>
      <c r="C116" s="124">
        <v>746139</v>
      </c>
      <c r="D116" s="124">
        <v>691689</v>
      </c>
      <c r="E116" s="124">
        <v>1100103</v>
      </c>
      <c r="F116" s="124">
        <v>561891</v>
      </c>
      <c r="G116" s="124">
        <v>538212</v>
      </c>
      <c r="H116" s="124">
        <v>337725</v>
      </c>
      <c r="I116" s="124">
        <v>184248</v>
      </c>
      <c r="J116" s="124">
        <v>153477</v>
      </c>
    </row>
    <row r="117" spans="1:10" ht="25.5">
      <c r="A117" s="122" t="s">
        <v>0</v>
      </c>
      <c r="B117" s="124">
        <v>671319</v>
      </c>
      <c r="C117" s="124">
        <v>200667</v>
      </c>
      <c r="D117" s="124">
        <v>470652</v>
      </c>
      <c r="E117" s="124">
        <v>508699</v>
      </c>
      <c r="F117" s="124">
        <v>149921</v>
      </c>
      <c r="G117" s="124">
        <v>358778</v>
      </c>
      <c r="H117" s="124">
        <v>162620</v>
      </c>
      <c r="I117" s="124">
        <v>50746</v>
      </c>
      <c r="J117" s="124">
        <v>111874</v>
      </c>
    </row>
    <row r="118" spans="1:10">
      <c r="A118" s="132"/>
      <c r="B118" s="138"/>
      <c r="C118" s="138"/>
      <c r="D118" s="138"/>
      <c r="E118" s="138"/>
      <c r="F118" s="138"/>
      <c r="G118" s="138"/>
      <c r="H118" s="138"/>
      <c r="I118" s="138"/>
      <c r="J118" s="138"/>
    </row>
    <row r="119" spans="1:10">
      <c r="A119" s="132"/>
      <c r="B119" s="138"/>
      <c r="C119" s="138"/>
      <c r="D119" s="138"/>
      <c r="E119" s="138"/>
      <c r="F119" s="138"/>
      <c r="G119" s="138"/>
      <c r="H119" s="138"/>
      <c r="I119" s="138"/>
      <c r="J119" s="138"/>
    </row>
    <row r="120" spans="1:10">
      <c r="A120" s="132"/>
      <c r="B120" s="138"/>
      <c r="C120" s="138"/>
      <c r="D120" s="138"/>
      <c r="E120" s="138"/>
      <c r="F120" s="138"/>
      <c r="G120" s="138"/>
      <c r="H120" s="138"/>
      <c r="I120" s="138"/>
      <c r="J120" s="138"/>
    </row>
    <row r="121" spans="1:10">
      <c r="A121" s="129"/>
      <c r="B121" s="139"/>
      <c r="C121" s="139"/>
      <c r="D121" s="139"/>
      <c r="E121" s="139"/>
      <c r="F121" s="139"/>
      <c r="G121" s="139"/>
      <c r="H121" s="139"/>
      <c r="I121" s="139"/>
      <c r="J121" s="139"/>
    </row>
    <row r="122" spans="1:10">
      <c r="A122" s="132"/>
      <c r="B122" s="138"/>
      <c r="C122" s="138"/>
      <c r="D122" s="138"/>
      <c r="E122" s="138"/>
      <c r="F122" s="138"/>
      <c r="G122" s="138"/>
      <c r="H122" s="138"/>
      <c r="I122" s="138"/>
      <c r="J122" s="138"/>
    </row>
    <row r="123" spans="1:10">
      <c r="A123" s="132"/>
      <c r="B123" s="138"/>
      <c r="C123" s="138"/>
      <c r="D123" s="138"/>
      <c r="E123" s="138"/>
      <c r="F123" s="138"/>
      <c r="G123" s="138"/>
      <c r="H123" s="138"/>
      <c r="I123" s="138"/>
      <c r="J123" s="138"/>
    </row>
    <row r="124" spans="1:10">
      <c r="A124" s="132"/>
      <c r="B124" s="138"/>
      <c r="C124" s="138"/>
      <c r="D124" s="138"/>
      <c r="E124" s="138"/>
      <c r="F124" s="138"/>
      <c r="G124" s="138"/>
      <c r="H124" s="138"/>
      <c r="I124" s="138"/>
      <c r="J124" s="138"/>
    </row>
    <row r="125" spans="1:10">
      <c r="A125" s="129"/>
      <c r="B125" s="139"/>
      <c r="C125" s="139"/>
      <c r="D125" s="139"/>
      <c r="E125" s="139"/>
      <c r="F125" s="139"/>
      <c r="G125" s="139"/>
      <c r="H125" s="139"/>
      <c r="I125" s="139"/>
      <c r="J125" s="139"/>
    </row>
    <row r="126" spans="1:10">
      <c r="A126" s="133"/>
      <c r="B126" s="64"/>
      <c r="C126" s="64"/>
      <c r="D126" s="64"/>
      <c r="E126" s="64"/>
      <c r="F126" s="64"/>
      <c r="G126" s="64"/>
      <c r="H126" s="64"/>
      <c r="I126" s="64"/>
      <c r="J126" s="64"/>
    </row>
    <row r="127" spans="1:10">
      <c r="A127" s="128"/>
      <c r="B127" s="139"/>
      <c r="C127" s="139"/>
      <c r="D127" s="139"/>
      <c r="E127" s="139"/>
      <c r="F127" s="139"/>
      <c r="G127" s="139"/>
      <c r="H127" s="139"/>
      <c r="I127" s="139"/>
      <c r="J127" s="139"/>
    </row>
    <row r="128" spans="1:10">
      <c r="A128" s="129"/>
      <c r="B128" s="139"/>
      <c r="C128" s="139"/>
      <c r="D128" s="139"/>
      <c r="E128" s="139"/>
      <c r="F128" s="139"/>
      <c r="G128" s="139"/>
      <c r="H128" s="139"/>
      <c r="I128" s="139"/>
      <c r="J128" s="139"/>
    </row>
    <row r="129" spans="1:10">
      <c r="A129" s="129"/>
      <c r="B129" s="139"/>
      <c r="C129" s="139"/>
      <c r="D129" s="139"/>
      <c r="E129" s="139"/>
      <c r="F129" s="139"/>
      <c r="G129" s="139"/>
      <c r="H129" s="139"/>
      <c r="I129" s="139"/>
      <c r="J129" s="139"/>
    </row>
    <row r="130" spans="1:10">
      <c r="A130" s="64"/>
      <c r="B130" s="64"/>
      <c r="C130" s="64"/>
      <c r="D130" s="64"/>
      <c r="E130" s="64"/>
      <c r="F130" s="64"/>
      <c r="G130" s="64"/>
      <c r="H130" s="64"/>
      <c r="I130" s="64"/>
      <c r="J130" s="64"/>
    </row>
    <row r="131" spans="1:10">
      <c r="A131" s="64"/>
      <c r="B131" s="64"/>
      <c r="C131" s="64"/>
      <c r="D131" s="64"/>
      <c r="E131" s="64"/>
      <c r="F131" s="64"/>
      <c r="G131" s="64"/>
      <c r="H131" s="64"/>
      <c r="I131" s="64"/>
      <c r="J131" s="64"/>
    </row>
    <row r="132" spans="1:10">
      <c r="A132" s="64"/>
      <c r="B132" s="64"/>
      <c r="C132" s="64"/>
      <c r="D132" s="64"/>
      <c r="E132" s="64"/>
      <c r="F132" s="64"/>
      <c r="G132" s="64"/>
      <c r="H132" s="64"/>
      <c r="I132" s="64"/>
      <c r="J132" s="64"/>
    </row>
    <row r="133" spans="1:10">
      <c r="A133" s="64"/>
      <c r="B133" s="64"/>
      <c r="C133" s="64"/>
      <c r="D133" s="64"/>
      <c r="E133" s="64"/>
      <c r="F133" s="64"/>
      <c r="G133" s="64"/>
      <c r="H133" s="64"/>
      <c r="I133" s="64"/>
      <c r="J133" s="64"/>
    </row>
    <row r="134" spans="1:10">
      <c r="A134" s="64"/>
      <c r="B134" s="64"/>
      <c r="C134" s="64"/>
      <c r="D134" s="64"/>
      <c r="E134" s="64"/>
      <c r="F134" s="64"/>
      <c r="G134" s="64"/>
      <c r="H134" s="64"/>
      <c r="I134" s="64"/>
      <c r="J134" s="64"/>
    </row>
    <row r="135" spans="1:10">
      <c r="A135" s="64"/>
      <c r="B135" s="64"/>
      <c r="C135" s="64"/>
      <c r="D135" s="64"/>
      <c r="E135" s="64"/>
      <c r="F135" s="64"/>
      <c r="G135" s="64"/>
      <c r="H135" s="64"/>
      <c r="I135" s="64"/>
      <c r="J135" s="64"/>
    </row>
    <row r="136" spans="1:10">
      <c r="A136" s="64"/>
      <c r="B136" s="64"/>
      <c r="C136" s="64"/>
      <c r="D136" s="64"/>
      <c r="E136" s="64"/>
      <c r="F136" s="64"/>
      <c r="G136" s="64"/>
      <c r="H136" s="64"/>
      <c r="I136" s="64"/>
      <c r="J136" s="64"/>
    </row>
    <row r="137" spans="1:10">
      <c r="A137" s="64"/>
      <c r="B137" s="64"/>
      <c r="C137" s="64"/>
      <c r="D137" s="64"/>
      <c r="E137" s="64"/>
      <c r="F137" s="64"/>
      <c r="G137" s="64"/>
      <c r="H137" s="64"/>
      <c r="I137" s="64"/>
      <c r="J137" s="64"/>
    </row>
    <row r="138" spans="1:10">
      <c r="A138" s="64"/>
      <c r="B138" s="64"/>
      <c r="C138" s="64"/>
      <c r="D138" s="64"/>
      <c r="E138" s="64"/>
      <c r="F138" s="64"/>
      <c r="G138" s="64"/>
      <c r="H138" s="64"/>
      <c r="I138" s="64"/>
      <c r="J138" s="64"/>
    </row>
    <row r="139" spans="1:10">
      <c r="A139" s="64"/>
      <c r="B139" s="64"/>
      <c r="C139" s="64"/>
      <c r="D139" s="64"/>
      <c r="E139" s="64"/>
      <c r="F139" s="64"/>
      <c r="G139" s="64"/>
      <c r="H139" s="64"/>
      <c r="I139" s="64"/>
      <c r="J139" s="64"/>
    </row>
    <row r="140" spans="1:10">
      <c r="A140" s="64"/>
      <c r="B140" s="64"/>
      <c r="C140" s="64"/>
      <c r="D140" s="64"/>
      <c r="E140" s="64"/>
      <c r="F140" s="64"/>
      <c r="G140" s="64"/>
      <c r="H140" s="64"/>
      <c r="I140" s="64"/>
      <c r="J140" s="64"/>
    </row>
    <row r="141" spans="1:10">
      <c r="A141" s="64"/>
      <c r="B141" s="64"/>
      <c r="C141" s="64"/>
      <c r="D141" s="64"/>
      <c r="E141" s="64"/>
      <c r="F141" s="64"/>
      <c r="G141" s="64"/>
      <c r="H141" s="64"/>
      <c r="I141" s="64"/>
      <c r="J141" s="64"/>
    </row>
    <row r="142" spans="1:10">
      <c r="A142" s="64"/>
      <c r="B142" s="64"/>
      <c r="C142" s="64"/>
      <c r="D142" s="64"/>
      <c r="E142" s="64"/>
      <c r="F142" s="64"/>
      <c r="G142" s="64"/>
      <c r="H142" s="64"/>
      <c r="I142" s="64"/>
      <c r="J142" s="64"/>
    </row>
    <row r="143" spans="1:10">
      <c r="A143" s="64"/>
      <c r="B143" s="64"/>
      <c r="C143" s="64"/>
      <c r="D143" s="64"/>
      <c r="E143" s="64"/>
      <c r="F143" s="64"/>
      <c r="G143" s="64"/>
      <c r="H143" s="64"/>
      <c r="I143" s="64"/>
      <c r="J143" s="64"/>
    </row>
    <row r="144" spans="1:10">
      <c r="A144" s="64"/>
      <c r="B144" s="64"/>
      <c r="C144" s="64"/>
      <c r="D144" s="64"/>
      <c r="E144" s="64"/>
      <c r="F144" s="64"/>
      <c r="G144" s="64"/>
      <c r="H144" s="64"/>
      <c r="I144" s="64"/>
      <c r="J144" s="64"/>
    </row>
    <row r="145" spans="1:10">
      <c r="A145" s="64"/>
      <c r="B145" s="64"/>
      <c r="C145" s="64"/>
      <c r="D145" s="64"/>
      <c r="E145" s="64"/>
      <c r="F145" s="64"/>
      <c r="G145" s="64"/>
      <c r="H145" s="64"/>
      <c r="I145" s="64"/>
      <c r="J145" s="64"/>
    </row>
    <row r="146" spans="1:10">
      <c r="A146" s="64"/>
      <c r="B146" s="64"/>
      <c r="C146" s="64"/>
      <c r="D146" s="64"/>
      <c r="E146" s="64"/>
      <c r="F146" s="64"/>
      <c r="G146" s="64"/>
      <c r="H146" s="64"/>
      <c r="I146" s="64"/>
      <c r="J146" s="64"/>
    </row>
    <row r="147" spans="1:10">
      <c r="A147" s="64"/>
      <c r="B147" s="64"/>
      <c r="C147" s="64"/>
      <c r="D147" s="64"/>
      <c r="E147" s="64"/>
      <c r="F147" s="64"/>
      <c r="G147" s="64"/>
      <c r="H147" s="64"/>
      <c r="I147" s="64"/>
      <c r="J147" s="64"/>
    </row>
    <row r="148" spans="1:10">
      <c r="A148" s="64"/>
      <c r="B148" s="64"/>
      <c r="C148" s="64"/>
      <c r="D148" s="64"/>
      <c r="E148" s="64"/>
      <c r="F148" s="64"/>
      <c r="G148" s="64"/>
      <c r="H148" s="64"/>
      <c r="I148" s="64"/>
      <c r="J148" s="64"/>
    </row>
    <row r="149" spans="1:10">
      <c r="A149" s="64"/>
      <c r="B149" s="64"/>
      <c r="C149" s="64"/>
      <c r="D149" s="64"/>
      <c r="E149" s="64"/>
      <c r="F149" s="64"/>
      <c r="G149" s="64"/>
      <c r="H149" s="64"/>
      <c r="I149" s="64"/>
      <c r="J149" s="64"/>
    </row>
    <row r="150" spans="1:10">
      <c r="A150" s="64"/>
      <c r="B150" s="64"/>
      <c r="C150" s="64"/>
      <c r="D150" s="64"/>
      <c r="E150" s="64"/>
      <c r="F150" s="64"/>
      <c r="G150" s="64"/>
      <c r="H150" s="64"/>
      <c r="I150" s="64"/>
      <c r="J150" s="64"/>
    </row>
    <row r="151" spans="1:10">
      <c r="A151" s="64"/>
      <c r="B151" s="64"/>
      <c r="C151" s="64"/>
      <c r="D151" s="64"/>
      <c r="E151" s="64"/>
      <c r="F151" s="64"/>
      <c r="G151" s="64"/>
      <c r="H151" s="64"/>
      <c r="I151" s="64"/>
      <c r="J151" s="64"/>
    </row>
    <row r="152" spans="1:10">
      <c r="A152" s="64"/>
      <c r="B152" s="64"/>
      <c r="C152" s="64"/>
      <c r="D152" s="64"/>
      <c r="E152" s="64"/>
      <c r="F152" s="64"/>
      <c r="G152" s="64"/>
      <c r="H152" s="64"/>
      <c r="I152" s="64"/>
      <c r="J152" s="64"/>
    </row>
    <row r="153" spans="1:10">
      <c r="A153" s="64"/>
      <c r="B153" s="64"/>
      <c r="C153" s="64"/>
      <c r="D153" s="64"/>
      <c r="E153" s="64"/>
      <c r="F153" s="64"/>
      <c r="G153" s="64"/>
      <c r="H153" s="64"/>
      <c r="I153" s="64"/>
      <c r="J153" s="64"/>
    </row>
    <row r="154" spans="1:10">
      <c r="A154" s="64"/>
      <c r="B154" s="64"/>
      <c r="C154" s="64"/>
      <c r="D154" s="64"/>
      <c r="E154" s="64"/>
      <c r="F154" s="64"/>
      <c r="G154" s="64"/>
      <c r="H154" s="64"/>
      <c r="I154" s="64"/>
      <c r="J154" s="64"/>
    </row>
    <row r="155" spans="1:10">
      <c r="A155" s="64"/>
      <c r="B155" s="64"/>
      <c r="C155" s="64"/>
      <c r="D155" s="64"/>
      <c r="E155" s="64"/>
      <c r="F155" s="64"/>
      <c r="G155" s="64"/>
      <c r="H155" s="64"/>
      <c r="I155" s="64"/>
      <c r="J155" s="64"/>
    </row>
    <row r="156" spans="1:10">
      <c r="A156" s="64"/>
      <c r="B156" s="64"/>
      <c r="C156" s="64"/>
      <c r="D156" s="64"/>
      <c r="E156" s="64"/>
      <c r="F156" s="64"/>
      <c r="G156" s="64"/>
      <c r="H156" s="64"/>
      <c r="I156" s="64"/>
      <c r="J156" s="64"/>
    </row>
    <row r="157" spans="1:10">
      <c r="A157" s="64"/>
      <c r="B157" s="64"/>
      <c r="C157" s="64"/>
      <c r="D157" s="64"/>
      <c r="E157" s="64"/>
      <c r="F157" s="64"/>
      <c r="G157" s="64"/>
      <c r="H157" s="64"/>
      <c r="I157" s="64"/>
      <c r="J157" s="64"/>
    </row>
    <row r="158" spans="1:10">
      <c r="A158" s="64"/>
      <c r="B158" s="64"/>
      <c r="C158" s="64"/>
      <c r="D158" s="64"/>
      <c r="E158" s="64"/>
      <c r="F158" s="64"/>
      <c r="G158" s="64"/>
      <c r="H158" s="64"/>
      <c r="I158" s="64"/>
      <c r="J158" s="64"/>
    </row>
    <row r="159" spans="1:10">
      <c r="A159" s="64"/>
      <c r="B159" s="64"/>
      <c r="C159" s="64"/>
      <c r="D159" s="64"/>
      <c r="E159" s="64"/>
      <c r="F159" s="64"/>
      <c r="G159" s="64"/>
      <c r="H159" s="64"/>
      <c r="I159" s="64"/>
      <c r="J159" s="64"/>
    </row>
    <row r="160" spans="1:10">
      <c r="A160" s="64"/>
      <c r="B160" s="64"/>
      <c r="C160" s="64"/>
      <c r="D160" s="64"/>
      <c r="E160" s="64"/>
      <c r="F160" s="64"/>
      <c r="G160" s="64"/>
      <c r="H160" s="64"/>
      <c r="I160" s="64"/>
      <c r="J160" s="64"/>
    </row>
    <row r="161" spans="1:10">
      <c r="A161" s="64"/>
      <c r="B161" s="64"/>
      <c r="C161" s="64"/>
      <c r="D161" s="64"/>
      <c r="E161" s="64"/>
      <c r="F161" s="64"/>
      <c r="G161" s="64"/>
      <c r="H161" s="64"/>
      <c r="I161" s="64"/>
      <c r="J161" s="64"/>
    </row>
    <row r="162" spans="1:10">
      <c r="A162" s="64"/>
      <c r="B162" s="64"/>
      <c r="C162" s="64"/>
      <c r="D162" s="64"/>
      <c r="E162" s="64"/>
      <c r="F162" s="64"/>
      <c r="G162" s="64"/>
      <c r="H162" s="64"/>
      <c r="I162" s="64"/>
      <c r="J162" s="64"/>
    </row>
    <row r="163" spans="1:10">
      <c r="A163" s="64"/>
      <c r="B163" s="64"/>
      <c r="C163" s="64"/>
      <c r="D163" s="64"/>
      <c r="E163" s="64"/>
      <c r="F163" s="64"/>
      <c r="G163" s="64"/>
      <c r="H163" s="64"/>
      <c r="I163" s="64"/>
      <c r="J163" s="64"/>
    </row>
    <row r="164" spans="1:10">
      <c r="A164" s="64"/>
      <c r="B164" s="64"/>
      <c r="C164" s="64"/>
      <c r="D164" s="64"/>
      <c r="E164" s="64"/>
      <c r="F164" s="64"/>
      <c r="G164" s="64"/>
      <c r="H164" s="64"/>
      <c r="I164" s="64"/>
      <c r="J164" s="64"/>
    </row>
    <row r="165" spans="1:10">
      <c r="A165" s="64"/>
      <c r="B165" s="64"/>
      <c r="C165" s="64"/>
      <c r="D165" s="64"/>
      <c r="E165" s="64"/>
      <c r="F165" s="64"/>
      <c r="G165" s="64"/>
      <c r="H165" s="64"/>
      <c r="I165" s="64"/>
      <c r="J165" s="64"/>
    </row>
    <row r="166" spans="1:10">
      <c r="A166" s="64"/>
      <c r="B166" s="64"/>
      <c r="C166" s="64"/>
      <c r="D166" s="64"/>
      <c r="E166" s="64"/>
      <c r="F166" s="64"/>
      <c r="G166" s="64"/>
      <c r="H166" s="64"/>
      <c r="I166" s="64"/>
      <c r="J166" s="64"/>
    </row>
    <row r="167" spans="1:10">
      <c r="A167" s="64"/>
      <c r="B167" s="64"/>
      <c r="C167" s="64"/>
      <c r="D167" s="64"/>
      <c r="E167" s="64"/>
      <c r="F167" s="64"/>
      <c r="G167" s="64"/>
      <c r="H167" s="64"/>
      <c r="I167" s="64"/>
      <c r="J167" s="64"/>
    </row>
    <row r="168" spans="1:10">
      <c r="A168" s="64"/>
      <c r="B168" s="64"/>
      <c r="C168" s="64"/>
      <c r="D168" s="64"/>
      <c r="E168" s="64"/>
      <c r="F168" s="64"/>
      <c r="G168" s="64"/>
      <c r="H168" s="64"/>
      <c r="I168" s="64"/>
      <c r="J168" s="64"/>
    </row>
    <row r="169" spans="1:10">
      <c r="A169" s="64"/>
      <c r="B169" s="64"/>
      <c r="C169" s="64"/>
      <c r="D169" s="64"/>
      <c r="E169" s="64"/>
      <c r="F169" s="64"/>
      <c r="G169" s="64"/>
      <c r="H169" s="64"/>
      <c r="I169" s="64"/>
      <c r="J169" s="64"/>
    </row>
    <row r="170" spans="1:10">
      <c r="A170" s="64"/>
      <c r="B170" s="64"/>
      <c r="C170" s="64"/>
      <c r="D170" s="64"/>
      <c r="E170" s="64"/>
      <c r="F170" s="64"/>
      <c r="G170" s="64"/>
      <c r="H170" s="64"/>
      <c r="I170" s="64"/>
      <c r="J170" s="64"/>
    </row>
    <row r="171" spans="1:10">
      <c r="A171" s="64"/>
      <c r="B171" s="64"/>
      <c r="C171" s="64"/>
      <c r="D171" s="64"/>
      <c r="E171" s="64"/>
      <c r="F171" s="64"/>
      <c r="G171" s="64"/>
      <c r="H171" s="64"/>
      <c r="I171" s="64"/>
      <c r="J171" s="64"/>
    </row>
    <row r="172" spans="1:10">
      <c r="A172" s="64"/>
      <c r="B172" s="64"/>
      <c r="C172" s="64"/>
      <c r="D172" s="64"/>
      <c r="E172" s="64"/>
      <c r="F172" s="64"/>
      <c r="G172" s="64"/>
      <c r="H172" s="64"/>
      <c r="I172" s="64"/>
      <c r="J172" s="64"/>
    </row>
    <row r="173" spans="1:10">
      <c r="A173" s="64"/>
      <c r="B173" s="64"/>
      <c r="C173" s="64"/>
      <c r="D173" s="64"/>
      <c r="E173" s="64"/>
      <c r="F173" s="64"/>
      <c r="G173" s="64"/>
      <c r="H173" s="64"/>
      <c r="I173" s="64"/>
      <c r="J173" s="64"/>
    </row>
    <row r="174" spans="1:10">
      <c r="A174" s="64"/>
      <c r="B174" s="64"/>
      <c r="C174" s="64"/>
      <c r="D174" s="64"/>
      <c r="E174" s="64"/>
      <c r="F174" s="64"/>
      <c r="G174" s="64"/>
      <c r="H174" s="64"/>
      <c r="I174" s="64"/>
      <c r="J174" s="64"/>
    </row>
    <row r="175" spans="1:10">
      <c r="A175" s="64"/>
      <c r="B175" s="64"/>
      <c r="C175" s="64"/>
      <c r="D175" s="64"/>
      <c r="E175" s="64"/>
      <c r="F175" s="64"/>
      <c r="G175" s="64"/>
      <c r="H175" s="64"/>
      <c r="I175" s="64"/>
      <c r="J175" s="64"/>
    </row>
    <row r="176" spans="1:10">
      <c r="A176" s="64"/>
      <c r="B176" s="64"/>
      <c r="C176" s="64"/>
      <c r="D176" s="64"/>
      <c r="E176" s="64"/>
      <c r="F176" s="64"/>
      <c r="G176" s="64"/>
      <c r="H176" s="64"/>
      <c r="I176" s="64"/>
      <c r="J176" s="64"/>
    </row>
    <row r="177" spans="1:10">
      <c r="A177" s="64"/>
      <c r="B177" s="64"/>
      <c r="C177" s="64"/>
      <c r="D177" s="64"/>
      <c r="E177" s="64"/>
      <c r="F177" s="64"/>
      <c r="G177" s="64"/>
      <c r="H177" s="64"/>
      <c r="I177" s="64"/>
      <c r="J177" s="64"/>
    </row>
    <row r="178" spans="1:10">
      <c r="A178" s="64"/>
      <c r="B178" s="64"/>
      <c r="C178" s="64"/>
      <c r="D178" s="64"/>
      <c r="E178" s="64"/>
      <c r="F178" s="64"/>
      <c r="G178" s="64"/>
      <c r="H178" s="64"/>
      <c r="I178" s="64"/>
      <c r="J178" s="64"/>
    </row>
    <row r="179" spans="1:10">
      <c r="A179" s="64"/>
      <c r="B179" s="64"/>
      <c r="C179" s="64"/>
      <c r="D179" s="64"/>
      <c r="E179" s="64"/>
      <c r="F179" s="64"/>
      <c r="G179" s="64"/>
      <c r="H179" s="64"/>
      <c r="I179" s="64"/>
      <c r="J179" s="64"/>
    </row>
    <row r="180" spans="1:10">
      <c r="A180" s="64"/>
      <c r="B180" s="64"/>
      <c r="C180" s="64"/>
      <c r="D180" s="64"/>
      <c r="E180" s="64"/>
      <c r="F180" s="64"/>
      <c r="G180" s="64"/>
      <c r="H180" s="64"/>
      <c r="I180" s="64"/>
      <c r="J180" s="64"/>
    </row>
    <row r="181" spans="1:10">
      <c r="A181" s="64"/>
      <c r="B181" s="64"/>
      <c r="C181" s="64"/>
      <c r="D181" s="64"/>
      <c r="E181" s="64"/>
      <c r="F181" s="64"/>
      <c r="G181" s="64"/>
      <c r="H181" s="64"/>
      <c r="I181" s="64"/>
      <c r="J181" s="64"/>
    </row>
    <row r="182" spans="1:10">
      <c r="A182" s="64"/>
      <c r="B182" s="64"/>
      <c r="C182" s="64"/>
      <c r="D182" s="64"/>
      <c r="E182" s="64"/>
      <c r="F182" s="64"/>
      <c r="G182" s="64"/>
      <c r="H182" s="64"/>
      <c r="I182" s="64"/>
      <c r="J182" s="64"/>
    </row>
    <row r="183" spans="1:10">
      <c r="A183" s="64"/>
      <c r="B183" s="64"/>
      <c r="C183" s="64"/>
      <c r="D183" s="64"/>
      <c r="E183" s="64"/>
      <c r="F183" s="64"/>
      <c r="G183" s="64"/>
      <c r="H183" s="64"/>
      <c r="I183" s="64"/>
      <c r="J183" s="64"/>
    </row>
  </sheetData>
  <mergeCells count="12">
    <mergeCell ref="A2:J2"/>
    <mergeCell ref="A3:J3"/>
    <mergeCell ref="A5:J5"/>
    <mergeCell ref="A7:A9"/>
    <mergeCell ref="C8:C9"/>
    <mergeCell ref="D8:D9"/>
    <mergeCell ref="F8:F9"/>
    <mergeCell ref="G8:G9"/>
    <mergeCell ref="I8:I9"/>
    <mergeCell ref="J8:J9"/>
    <mergeCell ref="A4:J4"/>
    <mergeCell ref="A6:J6"/>
  </mergeCells>
  <hyperlinks>
    <hyperlink ref="A1" location="Содержание!A1" display="СОДЕРЖАНИЕ"/>
  </hyperlink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J183"/>
  <sheetViews>
    <sheetView tabSelected="1" topLeftCell="A34" workbookViewId="0">
      <selection activeCell="M21" sqref="M21"/>
    </sheetView>
  </sheetViews>
  <sheetFormatPr defaultRowHeight="12.75"/>
  <cols>
    <col min="1" max="1" width="22.140625" customWidth="1"/>
    <col min="2" max="2" width="10.85546875" bestFit="1" customWidth="1"/>
    <col min="3" max="10" width="9.7109375" bestFit="1" customWidth="1"/>
  </cols>
  <sheetData>
    <row r="1" spans="1:10">
      <c r="A1" s="25" t="s">
        <v>132</v>
      </c>
    </row>
    <row r="2" spans="1:10">
      <c r="A2" s="102" t="s">
        <v>128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>
      <c r="A3" s="95" t="s">
        <v>54</v>
      </c>
      <c r="B3" s="95"/>
      <c r="C3" s="95"/>
      <c r="D3" s="95"/>
      <c r="E3" s="95"/>
      <c r="F3" s="95"/>
      <c r="G3" s="95"/>
      <c r="H3" s="95"/>
      <c r="I3" s="95"/>
      <c r="J3" s="95"/>
    </row>
    <row r="4" spans="1:10">
      <c r="A4" s="104" t="s">
        <v>55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10">
      <c r="A5" s="106" t="s">
        <v>143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0">
      <c r="A6" s="114"/>
      <c r="B6" s="114"/>
      <c r="C6" s="114"/>
      <c r="D6" s="114"/>
      <c r="E6" s="114"/>
      <c r="F6" s="114"/>
      <c r="G6" s="114"/>
      <c r="H6" s="114"/>
      <c r="I6" s="114"/>
      <c r="J6" s="114"/>
    </row>
    <row r="7" spans="1:10">
      <c r="A7" s="107" t="s">
        <v>53</v>
      </c>
      <c r="B7" s="8" t="s">
        <v>52</v>
      </c>
      <c r="C7" s="6"/>
      <c r="D7" s="7"/>
      <c r="E7" s="6" t="s">
        <v>51</v>
      </c>
      <c r="F7" s="6"/>
      <c r="G7" s="7"/>
      <c r="H7" s="6" t="s">
        <v>50</v>
      </c>
      <c r="I7" s="6"/>
      <c r="J7" s="6"/>
    </row>
    <row r="8" spans="1:10">
      <c r="A8" s="108"/>
      <c r="B8" s="5" t="s">
        <v>49</v>
      </c>
      <c r="C8" s="110" t="s">
        <v>48</v>
      </c>
      <c r="D8" s="110" t="s">
        <v>47</v>
      </c>
      <c r="E8" s="4" t="s">
        <v>49</v>
      </c>
      <c r="F8" s="110" t="s">
        <v>48</v>
      </c>
      <c r="G8" s="110" t="s">
        <v>47</v>
      </c>
      <c r="H8" s="4" t="s">
        <v>49</v>
      </c>
      <c r="I8" s="110" t="s">
        <v>48</v>
      </c>
      <c r="J8" s="112" t="s">
        <v>47</v>
      </c>
    </row>
    <row r="9" spans="1:10">
      <c r="A9" s="109"/>
      <c r="B9" s="3" t="s">
        <v>46</v>
      </c>
      <c r="C9" s="111"/>
      <c r="D9" s="111"/>
      <c r="E9" s="2" t="s">
        <v>46</v>
      </c>
      <c r="F9" s="111"/>
      <c r="G9" s="111"/>
      <c r="H9" s="2" t="s">
        <v>46</v>
      </c>
      <c r="I9" s="111"/>
      <c r="J9" s="113"/>
    </row>
    <row r="10" spans="1:10">
      <c r="A10" s="118" t="s">
        <v>56</v>
      </c>
      <c r="B10" s="119">
        <v>28720</v>
      </c>
      <c r="C10" s="119">
        <v>14861</v>
      </c>
      <c r="D10" s="119">
        <v>13859</v>
      </c>
      <c r="E10" s="119">
        <v>20427</v>
      </c>
      <c r="F10" s="119">
        <v>10566</v>
      </c>
      <c r="G10" s="119">
        <v>9861</v>
      </c>
      <c r="H10" s="119">
        <v>8293</v>
      </c>
      <c r="I10" s="119">
        <v>4295</v>
      </c>
      <c r="J10" s="119">
        <v>3998</v>
      </c>
    </row>
    <row r="11" spans="1:10">
      <c r="A11" s="118" t="s">
        <v>57</v>
      </c>
      <c r="B11" s="119">
        <v>28467</v>
      </c>
      <c r="C11" s="119">
        <v>14702</v>
      </c>
      <c r="D11" s="119">
        <v>13765</v>
      </c>
      <c r="E11" s="119">
        <v>20140</v>
      </c>
      <c r="F11" s="119">
        <v>10479</v>
      </c>
      <c r="G11" s="119">
        <v>9661</v>
      </c>
      <c r="H11" s="119">
        <v>8327</v>
      </c>
      <c r="I11" s="119">
        <v>4223</v>
      </c>
      <c r="J11" s="119">
        <v>4104</v>
      </c>
    </row>
    <row r="12" spans="1:10">
      <c r="A12" s="118" t="s">
        <v>58</v>
      </c>
      <c r="B12" s="119">
        <v>28455</v>
      </c>
      <c r="C12" s="119">
        <v>14606</v>
      </c>
      <c r="D12" s="119">
        <v>13849</v>
      </c>
      <c r="E12" s="119">
        <v>20362</v>
      </c>
      <c r="F12" s="119">
        <v>10487</v>
      </c>
      <c r="G12" s="119">
        <v>9875</v>
      </c>
      <c r="H12" s="119">
        <v>8093</v>
      </c>
      <c r="I12" s="119">
        <v>4119</v>
      </c>
      <c r="J12" s="119">
        <v>3974</v>
      </c>
    </row>
    <row r="13" spans="1:10">
      <c r="A13" s="118" t="s">
        <v>59</v>
      </c>
      <c r="B13" s="119">
        <v>26857</v>
      </c>
      <c r="C13" s="119">
        <v>13832</v>
      </c>
      <c r="D13" s="119">
        <v>13025</v>
      </c>
      <c r="E13" s="119">
        <v>19235</v>
      </c>
      <c r="F13" s="119">
        <v>9895</v>
      </c>
      <c r="G13" s="119">
        <v>9340</v>
      </c>
      <c r="H13" s="119">
        <v>7622</v>
      </c>
      <c r="I13" s="119">
        <v>3937</v>
      </c>
      <c r="J13" s="119">
        <v>3685</v>
      </c>
    </row>
    <row r="14" spans="1:10">
      <c r="A14" s="118" t="s">
        <v>60</v>
      </c>
      <c r="B14" s="119">
        <v>25738</v>
      </c>
      <c r="C14" s="119">
        <v>13243</v>
      </c>
      <c r="D14" s="119">
        <v>12495</v>
      </c>
      <c r="E14" s="119">
        <v>18893</v>
      </c>
      <c r="F14" s="119">
        <v>9694</v>
      </c>
      <c r="G14" s="119">
        <v>9199</v>
      </c>
      <c r="H14" s="119">
        <v>6845</v>
      </c>
      <c r="I14" s="119">
        <v>3549</v>
      </c>
      <c r="J14" s="119">
        <v>3296</v>
      </c>
    </row>
    <row r="15" spans="1:10">
      <c r="A15" s="55" t="s">
        <v>61</v>
      </c>
      <c r="B15" s="41">
        <v>138237</v>
      </c>
      <c r="C15" s="41">
        <v>71244</v>
      </c>
      <c r="D15" s="41">
        <v>66993</v>
      </c>
      <c r="E15" s="41">
        <v>99057</v>
      </c>
      <c r="F15" s="41">
        <v>51121</v>
      </c>
      <c r="G15" s="41">
        <v>47936</v>
      </c>
      <c r="H15" s="41">
        <v>39180</v>
      </c>
      <c r="I15" s="41">
        <v>20123</v>
      </c>
      <c r="J15" s="41">
        <v>19057</v>
      </c>
    </row>
    <row r="16" spans="1:10">
      <c r="A16" s="118" t="s">
        <v>62</v>
      </c>
      <c r="B16" s="119">
        <v>26450</v>
      </c>
      <c r="C16" s="119">
        <v>13578</v>
      </c>
      <c r="D16" s="119">
        <v>12872</v>
      </c>
      <c r="E16" s="119">
        <v>19404</v>
      </c>
      <c r="F16" s="119">
        <v>9919</v>
      </c>
      <c r="G16" s="119">
        <v>9485</v>
      </c>
      <c r="H16" s="119">
        <v>7046</v>
      </c>
      <c r="I16" s="119">
        <v>3659</v>
      </c>
      <c r="J16" s="119">
        <v>3387</v>
      </c>
    </row>
    <row r="17" spans="1:10">
      <c r="A17" s="118" t="s">
        <v>63</v>
      </c>
      <c r="B17" s="119">
        <v>26894</v>
      </c>
      <c r="C17" s="119">
        <v>13696</v>
      </c>
      <c r="D17" s="119">
        <v>13198</v>
      </c>
      <c r="E17" s="119">
        <v>19600</v>
      </c>
      <c r="F17" s="119">
        <v>9950</v>
      </c>
      <c r="G17" s="119">
        <v>9650</v>
      </c>
      <c r="H17" s="119">
        <v>7294</v>
      </c>
      <c r="I17" s="119">
        <v>3746</v>
      </c>
      <c r="J17" s="119">
        <v>3548</v>
      </c>
    </row>
    <row r="18" spans="1:10">
      <c r="A18" s="118" t="s">
        <v>64</v>
      </c>
      <c r="B18" s="119">
        <v>25819</v>
      </c>
      <c r="C18" s="119">
        <v>13228</v>
      </c>
      <c r="D18" s="119">
        <v>12591</v>
      </c>
      <c r="E18" s="119">
        <v>18835</v>
      </c>
      <c r="F18" s="119">
        <v>9666</v>
      </c>
      <c r="G18" s="119">
        <v>9169</v>
      </c>
      <c r="H18" s="119">
        <v>6984</v>
      </c>
      <c r="I18" s="119">
        <v>3562</v>
      </c>
      <c r="J18" s="119">
        <v>3422</v>
      </c>
    </row>
    <row r="19" spans="1:10">
      <c r="A19" s="118" t="s">
        <v>65</v>
      </c>
      <c r="B19" s="119">
        <v>23037</v>
      </c>
      <c r="C19" s="119">
        <v>11757</v>
      </c>
      <c r="D19" s="119">
        <v>11280</v>
      </c>
      <c r="E19" s="119">
        <v>16902</v>
      </c>
      <c r="F19" s="119">
        <v>8631</v>
      </c>
      <c r="G19" s="119">
        <v>8271</v>
      </c>
      <c r="H19" s="119">
        <v>6135</v>
      </c>
      <c r="I19" s="119">
        <v>3126</v>
      </c>
      <c r="J19" s="119">
        <v>3009</v>
      </c>
    </row>
    <row r="20" spans="1:10">
      <c r="A20" s="118" t="s">
        <v>66</v>
      </c>
      <c r="B20" s="119">
        <v>23588</v>
      </c>
      <c r="C20" s="119">
        <v>12040</v>
      </c>
      <c r="D20" s="119">
        <v>11548</v>
      </c>
      <c r="E20" s="119">
        <v>17375</v>
      </c>
      <c r="F20" s="119">
        <v>8864</v>
      </c>
      <c r="G20" s="119">
        <v>8511</v>
      </c>
      <c r="H20" s="119">
        <v>6213</v>
      </c>
      <c r="I20" s="119">
        <v>3176</v>
      </c>
      <c r="J20" s="119">
        <v>3037</v>
      </c>
    </row>
    <row r="21" spans="1:10">
      <c r="A21" s="55" t="s">
        <v>67</v>
      </c>
      <c r="B21" s="41">
        <v>125788</v>
      </c>
      <c r="C21" s="41">
        <v>64299</v>
      </c>
      <c r="D21" s="41">
        <v>61489</v>
      </c>
      <c r="E21" s="41">
        <v>92116</v>
      </c>
      <c r="F21" s="41">
        <v>47030</v>
      </c>
      <c r="G21" s="41">
        <v>45086</v>
      </c>
      <c r="H21" s="41">
        <v>33672</v>
      </c>
      <c r="I21" s="41">
        <v>17269</v>
      </c>
      <c r="J21" s="41">
        <v>16403</v>
      </c>
    </row>
    <row r="22" spans="1:10">
      <c r="A22" s="118" t="s">
        <v>68</v>
      </c>
      <c r="B22" s="119">
        <v>23842</v>
      </c>
      <c r="C22" s="119">
        <v>12079</v>
      </c>
      <c r="D22" s="119">
        <v>11763</v>
      </c>
      <c r="E22" s="119">
        <v>17503</v>
      </c>
      <c r="F22" s="119">
        <v>8835</v>
      </c>
      <c r="G22" s="119">
        <v>8668</v>
      </c>
      <c r="H22" s="119">
        <v>6339</v>
      </c>
      <c r="I22" s="119">
        <v>3244</v>
      </c>
      <c r="J22" s="119">
        <v>3095</v>
      </c>
    </row>
    <row r="23" spans="1:10">
      <c r="A23" s="118" t="s">
        <v>69</v>
      </c>
      <c r="B23" s="119">
        <v>23602</v>
      </c>
      <c r="C23" s="119">
        <v>12128</v>
      </c>
      <c r="D23" s="119">
        <v>11474</v>
      </c>
      <c r="E23" s="119">
        <v>17462</v>
      </c>
      <c r="F23" s="119">
        <v>8916</v>
      </c>
      <c r="G23" s="119">
        <v>8546</v>
      </c>
      <c r="H23" s="119">
        <v>6140</v>
      </c>
      <c r="I23" s="119">
        <v>3212</v>
      </c>
      <c r="J23" s="119">
        <v>2928</v>
      </c>
    </row>
    <row r="24" spans="1:10">
      <c r="A24" s="118" t="s">
        <v>70</v>
      </c>
      <c r="B24" s="119">
        <v>23381</v>
      </c>
      <c r="C24" s="119">
        <v>12059</v>
      </c>
      <c r="D24" s="119">
        <v>11322</v>
      </c>
      <c r="E24" s="119">
        <v>17328</v>
      </c>
      <c r="F24" s="119">
        <v>8956</v>
      </c>
      <c r="G24" s="119">
        <v>8372</v>
      </c>
      <c r="H24" s="119">
        <v>6053</v>
      </c>
      <c r="I24" s="119">
        <v>3103</v>
      </c>
      <c r="J24" s="119">
        <v>2950</v>
      </c>
    </row>
    <row r="25" spans="1:10">
      <c r="A25" s="118" t="s">
        <v>71</v>
      </c>
      <c r="B25" s="119">
        <v>22208</v>
      </c>
      <c r="C25" s="119">
        <v>11499</v>
      </c>
      <c r="D25" s="119">
        <v>10709</v>
      </c>
      <c r="E25" s="119">
        <v>16327</v>
      </c>
      <c r="F25" s="119">
        <v>8429</v>
      </c>
      <c r="G25" s="119">
        <v>7898</v>
      </c>
      <c r="H25" s="119">
        <v>5881</v>
      </c>
      <c r="I25" s="119">
        <v>3070</v>
      </c>
      <c r="J25" s="119">
        <v>2811</v>
      </c>
    </row>
    <row r="26" spans="1:10">
      <c r="A26" s="118" t="s">
        <v>72</v>
      </c>
      <c r="B26" s="119">
        <v>23444</v>
      </c>
      <c r="C26" s="119">
        <v>11987</v>
      </c>
      <c r="D26" s="119">
        <v>11457</v>
      </c>
      <c r="E26" s="119">
        <v>17148</v>
      </c>
      <c r="F26" s="119">
        <v>8780</v>
      </c>
      <c r="G26" s="119">
        <v>8368</v>
      </c>
      <c r="H26" s="119">
        <v>6296</v>
      </c>
      <c r="I26" s="119">
        <v>3207</v>
      </c>
      <c r="J26" s="119">
        <v>3089</v>
      </c>
    </row>
    <row r="27" spans="1:10">
      <c r="A27" s="55" t="s">
        <v>73</v>
      </c>
      <c r="B27" s="41">
        <v>116477</v>
      </c>
      <c r="C27" s="41">
        <v>59752</v>
      </c>
      <c r="D27" s="41">
        <v>56725</v>
      </c>
      <c r="E27" s="41">
        <v>85768</v>
      </c>
      <c r="F27" s="41">
        <v>43916</v>
      </c>
      <c r="G27" s="41">
        <v>41852</v>
      </c>
      <c r="H27" s="41">
        <v>30709</v>
      </c>
      <c r="I27" s="41">
        <v>15836</v>
      </c>
      <c r="J27" s="41">
        <v>14873</v>
      </c>
    </row>
    <row r="28" spans="1:10">
      <c r="A28" s="118" t="s">
        <v>45</v>
      </c>
      <c r="B28" s="119">
        <v>22448</v>
      </c>
      <c r="C28" s="119">
        <v>11306</v>
      </c>
      <c r="D28" s="119">
        <v>11142</v>
      </c>
      <c r="E28" s="119">
        <v>16491</v>
      </c>
      <c r="F28" s="119">
        <v>8290</v>
      </c>
      <c r="G28" s="119">
        <v>8201</v>
      </c>
      <c r="H28" s="119">
        <v>5957</v>
      </c>
      <c r="I28" s="119">
        <v>3016</v>
      </c>
      <c r="J28" s="119">
        <v>2941</v>
      </c>
    </row>
    <row r="29" spans="1:10">
      <c r="A29" s="118" t="s">
        <v>44</v>
      </c>
      <c r="B29" s="119">
        <v>22904</v>
      </c>
      <c r="C29" s="119">
        <v>11800</v>
      </c>
      <c r="D29" s="119">
        <v>11104</v>
      </c>
      <c r="E29" s="119">
        <v>16979</v>
      </c>
      <c r="F29" s="119">
        <v>8667</v>
      </c>
      <c r="G29" s="119">
        <v>8312</v>
      </c>
      <c r="H29" s="119">
        <v>5925</v>
      </c>
      <c r="I29" s="119">
        <v>3133</v>
      </c>
      <c r="J29" s="119">
        <v>2792</v>
      </c>
    </row>
    <row r="30" spans="1:10">
      <c r="A30" s="118" t="s">
        <v>43</v>
      </c>
      <c r="B30" s="119">
        <v>21933</v>
      </c>
      <c r="C30" s="119">
        <v>11252</v>
      </c>
      <c r="D30" s="119">
        <v>10681</v>
      </c>
      <c r="E30" s="119">
        <v>16077</v>
      </c>
      <c r="F30" s="119">
        <v>8268</v>
      </c>
      <c r="G30" s="119">
        <v>7809</v>
      </c>
      <c r="H30" s="119">
        <v>5856</v>
      </c>
      <c r="I30" s="119">
        <v>2984</v>
      </c>
      <c r="J30" s="119">
        <v>2872</v>
      </c>
    </row>
    <row r="31" spans="1:10">
      <c r="A31" s="118" t="s">
        <v>42</v>
      </c>
      <c r="B31" s="119">
        <v>24274</v>
      </c>
      <c r="C31" s="119">
        <v>12199</v>
      </c>
      <c r="D31" s="119">
        <v>12075</v>
      </c>
      <c r="E31" s="119">
        <v>18493</v>
      </c>
      <c r="F31" s="119">
        <v>9231</v>
      </c>
      <c r="G31" s="119">
        <v>9262</v>
      </c>
      <c r="H31" s="119">
        <v>5781</v>
      </c>
      <c r="I31" s="119">
        <v>2968</v>
      </c>
      <c r="J31" s="119">
        <v>2813</v>
      </c>
    </row>
    <row r="32" spans="1:10">
      <c r="A32" s="118" t="s">
        <v>41</v>
      </c>
      <c r="B32" s="119">
        <v>26033</v>
      </c>
      <c r="C32" s="119">
        <v>13009</v>
      </c>
      <c r="D32" s="119">
        <v>13024</v>
      </c>
      <c r="E32" s="119">
        <v>19884</v>
      </c>
      <c r="F32" s="119">
        <v>9903</v>
      </c>
      <c r="G32" s="119">
        <v>9981</v>
      </c>
      <c r="H32" s="119">
        <v>6149</v>
      </c>
      <c r="I32" s="119">
        <v>3106</v>
      </c>
      <c r="J32" s="119">
        <v>3043</v>
      </c>
    </row>
    <row r="33" spans="1:10">
      <c r="A33" s="55" t="s">
        <v>40</v>
      </c>
      <c r="B33" s="41">
        <v>117592</v>
      </c>
      <c r="C33" s="41">
        <v>59566</v>
      </c>
      <c r="D33" s="41">
        <v>58026</v>
      </c>
      <c r="E33" s="41">
        <v>87924</v>
      </c>
      <c r="F33" s="41">
        <v>44359</v>
      </c>
      <c r="G33" s="41">
        <v>43565</v>
      </c>
      <c r="H33" s="41">
        <v>29668</v>
      </c>
      <c r="I33" s="41">
        <v>15207</v>
      </c>
      <c r="J33" s="41">
        <v>14461</v>
      </c>
    </row>
    <row r="34" spans="1:10">
      <c r="A34" s="118" t="s">
        <v>39</v>
      </c>
      <c r="B34" s="119">
        <v>26645</v>
      </c>
      <c r="C34" s="119">
        <v>13483</v>
      </c>
      <c r="D34" s="119">
        <v>13162</v>
      </c>
      <c r="E34" s="119">
        <v>20064</v>
      </c>
      <c r="F34" s="119">
        <v>10076</v>
      </c>
      <c r="G34" s="119">
        <v>9988</v>
      </c>
      <c r="H34" s="119">
        <v>6581</v>
      </c>
      <c r="I34" s="119">
        <v>3407</v>
      </c>
      <c r="J34" s="119">
        <v>3174</v>
      </c>
    </row>
    <row r="35" spans="1:10">
      <c r="A35" s="118" t="s">
        <v>38</v>
      </c>
      <c r="B35" s="119">
        <v>27252</v>
      </c>
      <c r="C35" s="119">
        <v>13895</v>
      </c>
      <c r="D35" s="119">
        <v>13357</v>
      </c>
      <c r="E35" s="119">
        <v>21158</v>
      </c>
      <c r="F35" s="119">
        <v>10660</v>
      </c>
      <c r="G35" s="119">
        <v>10498</v>
      </c>
      <c r="H35" s="119">
        <v>6094</v>
      </c>
      <c r="I35" s="119">
        <v>3235</v>
      </c>
      <c r="J35" s="119">
        <v>2859</v>
      </c>
    </row>
    <row r="36" spans="1:10">
      <c r="A36" s="118" t="s">
        <v>37</v>
      </c>
      <c r="B36" s="119">
        <v>31294</v>
      </c>
      <c r="C36" s="119">
        <v>15751</v>
      </c>
      <c r="D36" s="119">
        <v>15543</v>
      </c>
      <c r="E36" s="119">
        <v>24909</v>
      </c>
      <c r="F36" s="119">
        <v>12443</v>
      </c>
      <c r="G36" s="119">
        <v>12466</v>
      </c>
      <c r="H36" s="119">
        <v>6385</v>
      </c>
      <c r="I36" s="119">
        <v>3308</v>
      </c>
      <c r="J36" s="119">
        <v>3077</v>
      </c>
    </row>
    <row r="37" spans="1:10">
      <c r="A37" s="118" t="s">
        <v>36</v>
      </c>
      <c r="B37" s="119">
        <v>35454</v>
      </c>
      <c r="C37" s="119">
        <v>17792</v>
      </c>
      <c r="D37" s="119">
        <v>17662</v>
      </c>
      <c r="E37" s="119">
        <v>28702</v>
      </c>
      <c r="F37" s="119">
        <v>14527</v>
      </c>
      <c r="G37" s="119">
        <v>14175</v>
      </c>
      <c r="H37" s="119">
        <v>6752</v>
      </c>
      <c r="I37" s="119">
        <v>3265</v>
      </c>
      <c r="J37" s="119">
        <v>3487</v>
      </c>
    </row>
    <row r="38" spans="1:10">
      <c r="A38" s="118" t="s">
        <v>35</v>
      </c>
      <c r="B38" s="119">
        <v>40538</v>
      </c>
      <c r="C38" s="119">
        <v>20453</v>
      </c>
      <c r="D38" s="119">
        <v>20085</v>
      </c>
      <c r="E38" s="119">
        <v>32296</v>
      </c>
      <c r="F38" s="119">
        <v>16169</v>
      </c>
      <c r="G38" s="119">
        <v>16127</v>
      </c>
      <c r="H38" s="119">
        <v>8242</v>
      </c>
      <c r="I38" s="119">
        <v>4284</v>
      </c>
      <c r="J38" s="119">
        <v>3958</v>
      </c>
    </row>
    <row r="39" spans="1:10">
      <c r="A39" s="55" t="s">
        <v>34</v>
      </c>
      <c r="B39" s="41">
        <v>161183</v>
      </c>
      <c r="C39" s="41">
        <v>81374</v>
      </c>
      <c r="D39" s="41">
        <v>79809</v>
      </c>
      <c r="E39" s="41">
        <v>127129</v>
      </c>
      <c r="F39" s="41">
        <v>63875</v>
      </c>
      <c r="G39" s="41">
        <v>63254</v>
      </c>
      <c r="H39" s="41">
        <v>34054</v>
      </c>
      <c r="I39" s="41">
        <v>17499</v>
      </c>
      <c r="J39" s="41">
        <v>16555</v>
      </c>
    </row>
    <row r="40" spans="1:10">
      <c r="A40" s="118" t="s">
        <v>33</v>
      </c>
      <c r="B40" s="119">
        <v>40849</v>
      </c>
      <c r="C40" s="119">
        <v>20547</v>
      </c>
      <c r="D40" s="119">
        <v>20302</v>
      </c>
      <c r="E40" s="119">
        <v>32329</v>
      </c>
      <c r="F40" s="119">
        <v>16102</v>
      </c>
      <c r="G40" s="119">
        <v>16227</v>
      </c>
      <c r="H40" s="119">
        <v>8520</v>
      </c>
      <c r="I40" s="119">
        <v>4445</v>
      </c>
      <c r="J40" s="119">
        <v>4075</v>
      </c>
    </row>
    <row r="41" spans="1:10">
      <c r="A41" s="118" t="s">
        <v>32</v>
      </c>
      <c r="B41" s="119">
        <v>41407</v>
      </c>
      <c r="C41" s="119">
        <v>21026</v>
      </c>
      <c r="D41" s="119">
        <v>20381</v>
      </c>
      <c r="E41" s="119">
        <v>32505</v>
      </c>
      <c r="F41" s="119">
        <v>16280</v>
      </c>
      <c r="G41" s="119">
        <v>16225</v>
      </c>
      <c r="H41" s="119">
        <v>8902</v>
      </c>
      <c r="I41" s="119">
        <v>4746</v>
      </c>
      <c r="J41" s="119">
        <v>4156</v>
      </c>
    </row>
    <row r="42" spans="1:10">
      <c r="A42" s="118" t="s">
        <v>31</v>
      </c>
      <c r="B42" s="119">
        <v>43120</v>
      </c>
      <c r="C42" s="119">
        <v>21990</v>
      </c>
      <c r="D42" s="119">
        <v>21130</v>
      </c>
      <c r="E42" s="119">
        <v>33687</v>
      </c>
      <c r="F42" s="119">
        <v>16869</v>
      </c>
      <c r="G42" s="119">
        <v>16818</v>
      </c>
      <c r="H42" s="119">
        <v>9433</v>
      </c>
      <c r="I42" s="119">
        <v>5121</v>
      </c>
      <c r="J42" s="119">
        <v>4312</v>
      </c>
    </row>
    <row r="43" spans="1:10">
      <c r="A43" s="118" t="s">
        <v>30</v>
      </c>
      <c r="B43" s="119">
        <v>41997</v>
      </c>
      <c r="C43" s="119">
        <v>21215</v>
      </c>
      <c r="D43" s="119">
        <v>20782</v>
      </c>
      <c r="E43" s="119">
        <v>32973</v>
      </c>
      <c r="F43" s="119">
        <v>16368</v>
      </c>
      <c r="G43" s="119">
        <v>16605</v>
      </c>
      <c r="H43" s="119">
        <v>9024</v>
      </c>
      <c r="I43" s="119">
        <v>4847</v>
      </c>
      <c r="J43" s="119">
        <v>4177</v>
      </c>
    </row>
    <row r="44" spans="1:10">
      <c r="A44" s="118" t="s">
        <v>29</v>
      </c>
      <c r="B44" s="119">
        <v>41571</v>
      </c>
      <c r="C44" s="119">
        <v>20976</v>
      </c>
      <c r="D44" s="119">
        <v>20595</v>
      </c>
      <c r="E44" s="119">
        <v>32771</v>
      </c>
      <c r="F44" s="119">
        <v>16283</v>
      </c>
      <c r="G44" s="119">
        <v>16488</v>
      </c>
      <c r="H44" s="119">
        <v>8800</v>
      </c>
      <c r="I44" s="119">
        <v>4693</v>
      </c>
      <c r="J44" s="119">
        <v>4107</v>
      </c>
    </row>
    <row r="45" spans="1:10">
      <c r="A45" s="55" t="s">
        <v>28</v>
      </c>
      <c r="B45" s="41">
        <v>208944</v>
      </c>
      <c r="C45" s="41">
        <v>105754</v>
      </c>
      <c r="D45" s="41">
        <v>103190</v>
      </c>
      <c r="E45" s="41">
        <v>164265</v>
      </c>
      <c r="F45" s="41">
        <v>81902</v>
      </c>
      <c r="G45" s="41">
        <v>82363</v>
      </c>
      <c r="H45" s="41">
        <v>44679</v>
      </c>
      <c r="I45" s="41">
        <v>23852</v>
      </c>
      <c r="J45" s="41">
        <v>20827</v>
      </c>
    </row>
    <row r="46" spans="1:10">
      <c r="A46" s="118" t="s">
        <v>27</v>
      </c>
      <c r="B46" s="119">
        <v>40364</v>
      </c>
      <c r="C46" s="119">
        <v>20277</v>
      </c>
      <c r="D46" s="119">
        <v>20087</v>
      </c>
      <c r="E46" s="119">
        <v>31600</v>
      </c>
      <c r="F46" s="119">
        <v>15657</v>
      </c>
      <c r="G46" s="119">
        <v>15943</v>
      </c>
      <c r="H46" s="119">
        <v>8764</v>
      </c>
      <c r="I46" s="119">
        <v>4620</v>
      </c>
      <c r="J46" s="119">
        <v>4144</v>
      </c>
    </row>
    <row r="47" spans="1:10">
      <c r="A47" s="118" t="s">
        <v>26</v>
      </c>
      <c r="B47" s="119">
        <v>40922</v>
      </c>
      <c r="C47" s="119">
        <v>20610</v>
      </c>
      <c r="D47" s="119">
        <v>20312</v>
      </c>
      <c r="E47" s="119">
        <v>32208</v>
      </c>
      <c r="F47" s="119">
        <v>15982</v>
      </c>
      <c r="G47" s="119">
        <v>16226</v>
      </c>
      <c r="H47" s="119">
        <v>8714</v>
      </c>
      <c r="I47" s="119">
        <v>4628</v>
      </c>
      <c r="J47" s="119">
        <v>4086</v>
      </c>
    </row>
    <row r="48" spans="1:10">
      <c r="A48" s="118" t="s">
        <v>25</v>
      </c>
      <c r="B48" s="119">
        <v>38359</v>
      </c>
      <c r="C48" s="119">
        <v>18797</v>
      </c>
      <c r="D48" s="119">
        <v>19562</v>
      </c>
      <c r="E48" s="119">
        <v>30113</v>
      </c>
      <c r="F48" s="119">
        <v>14514</v>
      </c>
      <c r="G48" s="119">
        <v>15599</v>
      </c>
      <c r="H48" s="119">
        <v>8246</v>
      </c>
      <c r="I48" s="119">
        <v>4283</v>
      </c>
      <c r="J48" s="119">
        <v>3963</v>
      </c>
    </row>
    <row r="49" spans="1:10">
      <c r="A49" s="118" t="s">
        <v>24</v>
      </c>
      <c r="B49" s="119">
        <v>36860</v>
      </c>
      <c r="C49" s="119">
        <v>18321</v>
      </c>
      <c r="D49" s="119">
        <v>18539</v>
      </c>
      <c r="E49" s="119">
        <v>28954</v>
      </c>
      <c r="F49" s="119">
        <v>14201</v>
      </c>
      <c r="G49" s="119">
        <v>14753</v>
      </c>
      <c r="H49" s="119">
        <v>7906</v>
      </c>
      <c r="I49" s="119">
        <v>4120</v>
      </c>
      <c r="J49" s="119">
        <v>3786</v>
      </c>
    </row>
    <row r="50" spans="1:10">
      <c r="A50" s="118" t="s">
        <v>23</v>
      </c>
      <c r="B50" s="119">
        <v>39353</v>
      </c>
      <c r="C50" s="119">
        <v>19450</v>
      </c>
      <c r="D50" s="119">
        <v>19903</v>
      </c>
      <c r="E50" s="119">
        <v>31052</v>
      </c>
      <c r="F50" s="119">
        <v>15199</v>
      </c>
      <c r="G50" s="119">
        <v>15853</v>
      </c>
      <c r="H50" s="119">
        <v>8301</v>
      </c>
      <c r="I50" s="119">
        <v>4251</v>
      </c>
      <c r="J50" s="119">
        <v>4050</v>
      </c>
    </row>
    <row r="51" spans="1:10">
      <c r="A51" s="55" t="s">
        <v>22</v>
      </c>
      <c r="B51" s="41">
        <v>195858</v>
      </c>
      <c r="C51" s="41">
        <v>97455</v>
      </c>
      <c r="D51" s="41">
        <v>98403</v>
      </c>
      <c r="E51" s="41">
        <v>153927</v>
      </c>
      <c r="F51" s="41">
        <v>75553</v>
      </c>
      <c r="G51" s="41">
        <v>78374</v>
      </c>
      <c r="H51" s="41">
        <v>41931</v>
      </c>
      <c r="I51" s="41">
        <v>21902</v>
      </c>
      <c r="J51" s="41">
        <v>20029</v>
      </c>
    </row>
    <row r="52" spans="1:10">
      <c r="A52" s="118" t="s">
        <v>21</v>
      </c>
      <c r="B52" s="119">
        <v>37072</v>
      </c>
      <c r="C52" s="119">
        <v>18025</v>
      </c>
      <c r="D52" s="119">
        <v>19047</v>
      </c>
      <c r="E52" s="119">
        <v>28892</v>
      </c>
      <c r="F52" s="119">
        <v>13882</v>
      </c>
      <c r="G52" s="119">
        <v>15010</v>
      </c>
      <c r="H52" s="119">
        <v>8180</v>
      </c>
      <c r="I52" s="119">
        <v>4143</v>
      </c>
      <c r="J52" s="119">
        <v>4037</v>
      </c>
    </row>
    <row r="53" spans="1:10">
      <c r="A53" s="118" t="s">
        <v>20</v>
      </c>
      <c r="B53" s="119">
        <v>35973</v>
      </c>
      <c r="C53" s="119">
        <v>17424</v>
      </c>
      <c r="D53" s="119">
        <v>18549</v>
      </c>
      <c r="E53" s="119">
        <v>28159</v>
      </c>
      <c r="F53" s="119">
        <v>13435</v>
      </c>
      <c r="G53" s="119">
        <v>14724</v>
      </c>
      <c r="H53" s="119">
        <v>7814</v>
      </c>
      <c r="I53" s="119">
        <v>3989</v>
      </c>
      <c r="J53" s="119">
        <v>3825</v>
      </c>
    </row>
    <row r="54" spans="1:10">
      <c r="A54" s="118" t="s">
        <v>19</v>
      </c>
      <c r="B54" s="119">
        <v>35559</v>
      </c>
      <c r="C54" s="119">
        <v>17218</v>
      </c>
      <c r="D54" s="119">
        <v>18341</v>
      </c>
      <c r="E54" s="119">
        <v>27623</v>
      </c>
      <c r="F54" s="119">
        <v>13197</v>
      </c>
      <c r="G54" s="119">
        <v>14426</v>
      </c>
      <c r="H54" s="119">
        <v>7936</v>
      </c>
      <c r="I54" s="119">
        <v>4021</v>
      </c>
      <c r="J54" s="119">
        <v>3915</v>
      </c>
    </row>
    <row r="55" spans="1:10">
      <c r="A55" s="118" t="s">
        <v>18</v>
      </c>
      <c r="B55" s="119">
        <v>36774</v>
      </c>
      <c r="C55" s="119">
        <v>17621</v>
      </c>
      <c r="D55" s="119">
        <v>19153</v>
      </c>
      <c r="E55" s="119">
        <v>28544</v>
      </c>
      <c r="F55" s="119">
        <v>13560</v>
      </c>
      <c r="G55" s="119">
        <v>14984</v>
      </c>
      <c r="H55" s="119">
        <v>8230</v>
      </c>
      <c r="I55" s="119">
        <v>4061</v>
      </c>
      <c r="J55" s="119">
        <v>4169</v>
      </c>
    </row>
    <row r="56" spans="1:10">
      <c r="A56" s="118" t="s">
        <v>17</v>
      </c>
      <c r="B56" s="119">
        <v>36888</v>
      </c>
      <c r="C56" s="119">
        <v>17802</v>
      </c>
      <c r="D56" s="119">
        <v>19086</v>
      </c>
      <c r="E56" s="119">
        <v>28520</v>
      </c>
      <c r="F56" s="119">
        <v>13548</v>
      </c>
      <c r="G56" s="119">
        <v>14972</v>
      </c>
      <c r="H56" s="119">
        <v>8368</v>
      </c>
      <c r="I56" s="119">
        <v>4254</v>
      </c>
      <c r="J56" s="119">
        <v>4114</v>
      </c>
    </row>
    <row r="57" spans="1:10">
      <c r="A57" s="55" t="s">
        <v>16</v>
      </c>
      <c r="B57" s="41">
        <v>182266</v>
      </c>
      <c r="C57" s="41">
        <v>88090</v>
      </c>
      <c r="D57" s="41">
        <v>94176</v>
      </c>
      <c r="E57" s="41">
        <v>141738</v>
      </c>
      <c r="F57" s="41">
        <v>67622</v>
      </c>
      <c r="G57" s="41">
        <v>74116</v>
      </c>
      <c r="H57" s="41">
        <v>40528</v>
      </c>
      <c r="I57" s="41">
        <v>20468</v>
      </c>
      <c r="J57" s="41">
        <v>20060</v>
      </c>
    </row>
    <row r="58" spans="1:10">
      <c r="A58" s="118" t="s">
        <v>15</v>
      </c>
      <c r="B58" s="119">
        <v>35350</v>
      </c>
      <c r="C58" s="119">
        <v>17060</v>
      </c>
      <c r="D58" s="119">
        <v>18290</v>
      </c>
      <c r="E58" s="119">
        <v>27080</v>
      </c>
      <c r="F58" s="119">
        <v>12951</v>
      </c>
      <c r="G58" s="119">
        <v>14129</v>
      </c>
      <c r="H58" s="119">
        <v>8270</v>
      </c>
      <c r="I58" s="119">
        <v>4109</v>
      </c>
      <c r="J58" s="119">
        <v>4161</v>
      </c>
    </row>
    <row r="59" spans="1:10">
      <c r="A59" s="118" t="s">
        <v>14</v>
      </c>
      <c r="B59" s="119">
        <v>33750</v>
      </c>
      <c r="C59" s="119">
        <v>16178</v>
      </c>
      <c r="D59" s="119">
        <v>17572</v>
      </c>
      <c r="E59" s="119">
        <v>25901</v>
      </c>
      <c r="F59" s="119">
        <v>12335</v>
      </c>
      <c r="G59" s="119">
        <v>13566</v>
      </c>
      <c r="H59" s="119">
        <v>7849</v>
      </c>
      <c r="I59" s="119">
        <v>3843</v>
      </c>
      <c r="J59" s="119">
        <v>4006</v>
      </c>
    </row>
    <row r="60" spans="1:10">
      <c r="A60" s="118" t="s">
        <v>13</v>
      </c>
      <c r="B60" s="119">
        <v>34630</v>
      </c>
      <c r="C60" s="119">
        <v>16512</v>
      </c>
      <c r="D60" s="119">
        <v>18118</v>
      </c>
      <c r="E60" s="119">
        <v>26516</v>
      </c>
      <c r="F60" s="119">
        <v>12505</v>
      </c>
      <c r="G60" s="119">
        <v>14011</v>
      </c>
      <c r="H60" s="119">
        <v>8114</v>
      </c>
      <c r="I60" s="119">
        <v>4007</v>
      </c>
      <c r="J60" s="119">
        <v>4107</v>
      </c>
    </row>
    <row r="61" spans="1:10">
      <c r="A61" s="118" t="s">
        <v>12</v>
      </c>
      <c r="B61" s="119">
        <v>33927</v>
      </c>
      <c r="C61" s="119">
        <v>16159</v>
      </c>
      <c r="D61" s="119">
        <v>17768</v>
      </c>
      <c r="E61" s="119">
        <v>25592</v>
      </c>
      <c r="F61" s="119">
        <v>12078</v>
      </c>
      <c r="G61" s="119">
        <v>13514</v>
      </c>
      <c r="H61" s="119">
        <v>8335</v>
      </c>
      <c r="I61" s="119">
        <v>4081</v>
      </c>
      <c r="J61" s="119">
        <v>4254</v>
      </c>
    </row>
    <row r="62" spans="1:10">
      <c r="A62" s="118" t="s">
        <v>11</v>
      </c>
      <c r="B62" s="119">
        <v>35251</v>
      </c>
      <c r="C62" s="119">
        <v>17134</v>
      </c>
      <c r="D62" s="119">
        <v>18117</v>
      </c>
      <c r="E62" s="119">
        <v>26894</v>
      </c>
      <c r="F62" s="119">
        <v>12974</v>
      </c>
      <c r="G62" s="119">
        <v>13920</v>
      </c>
      <c r="H62" s="119">
        <v>8357</v>
      </c>
      <c r="I62" s="119">
        <v>4160</v>
      </c>
      <c r="J62" s="119">
        <v>4197</v>
      </c>
    </row>
    <row r="63" spans="1:10">
      <c r="A63" s="55" t="s">
        <v>10</v>
      </c>
      <c r="B63" s="41">
        <v>172908</v>
      </c>
      <c r="C63" s="41">
        <v>83043</v>
      </c>
      <c r="D63" s="41">
        <v>89865</v>
      </c>
      <c r="E63" s="41">
        <v>131983</v>
      </c>
      <c r="F63" s="41">
        <v>62843</v>
      </c>
      <c r="G63" s="41">
        <v>69140</v>
      </c>
      <c r="H63" s="41">
        <v>40925</v>
      </c>
      <c r="I63" s="41">
        <v>20200</v>
      </c>
      <c r="J63" s="41">
        <v>20725</v>
      </c>
    </row>
    <row r="64" spans="1:10">
      <c r="A64" s="118" t="s">
        <v>9</v>
      </c>
      <c r="B64" s="119">
        <v>32773</v>
      </c>
      <c r="C64" s="119">
        <v>15749</v>
      </c>
      <c r="D64" s="119">
        <v>17024</v>
      </c>
      <c r="E64" s="119">
        <v>24584</v>
      </c>
      <c r="F64" s="119">
        <v>11681</v>
      </c>
      <c r="G64" s="119">
        <v>12903</v>
      </c>
      <c r="H64" s="119">
        <v>8189</v>
      </c>
      <c r="I64" s="119">
        <v>4068</v>
      </c>
      <c r="J64" s="119">
        <v>4121</v>
      </c>
    </row>
    <row r="65" spans="1:10">
      <c r="A65" s="118" t="s">
        <v>8</v>
      </c>
      <c r="B65" s="119">
        <v>33085</v>
      </c>
      <c r="C65" s="119">
        <v>15905</v>
      </c>
      <c r="D65" s="119">
        <v>17180</v>
      </c>
      <c r="E65" s="119">
        <v>24414</v>
      </c>
      <c r="F65" s="119">
        <v>11574</v>
      </c>
      <c r="G65" s="119">
        <v>12840</v>
      </c>
      <c r="H65" s="119">
        <v>8671</v>
      </c>
      <c r="I65" s="119">
        <v>4331</v>
      </c>
      <c r="J65" s="119">
        <v>4340</v>
      </c>
    </row>
    <row r="66" spans="1:10">
      <c r="A66" s="118" t="s">
        <v>7</v>
      </c>
      <c r="B66" s="119">
        <v>31654</v>
      </c>
      <c r="C66" s="119">
        <v>14940</v>
      </c>
      <c r="D66" s="119">
        <v>16714</v>
      </c>
      <c r="E66" s="119">
        <v>23384</v>
      </c>
      <c r="F66" s="119">
        <v>10828</v>
      </c>
      <c r="G66" s="119">
        <v>12556</v>
      </c>
      <c r="H66" s="119">
        <v>8270</v>
      </c>
      <c r="I66" s="119">
        <v>4112</v>
      </c>
      <c r="J66" s="119">
        <v>4158</v>
      </c>
    </row>
    <row r="67" spans="1:10">
      <c r="A67" s="118" t="s">
        <v>6</v>
      </c>
      <c r="B67" s="119">
        <v>32872</v>
      </c>
      <c r="C67" s="119">
        <v>15482</v>
      </c>
      <c r="D67" s="119">
        <v>17390</v>
      </c>
      <c r="E67" s="119">
        <v>23915</v>
      </c>
      <c r="F67" s="119">
        <v>11022</v>
      </c>
      <c r="G67" s="119">
        <v>12893</v>
      </c>
      <c r="H67" s="119">
        <v>8957</v>
      </c>
      <c r="I67" s="119">
        <v>4460</v>
      </c>
      <c r="J67" s="119">
        <v>4497</v>
      </c>
    </row>
    <row r="68" spans="1:10">
      <c r="A68" s="118" t="s">
        <v>5</v>
      </c>
      <c r="B68" s="119">
        <v>34864</v>
      </c>
      <c r="C68" s="119">
        <v>16236</v>
      </c>
      <c r="D68" s="119">
        <v>18628</v>
      </c>
      <c r="E68" s="119">
        <v>25527</v>
      </c>
      <c r="F68" s="119">
        <v>11581</v>
      </c>
      <c r="G68" s="119">
        <v>13946</v>
      </c>
      <c r="H68" s="119">
        <v>9337</v>
      </c>
      <c r="I68" s="119">
        <v>4655</v>
      </c>
      <c r="J68" s="119">
        <v>4682</v>
      </c>
    </row>
    <row r="69" spans="1:10">
      <c r="A69" s="55" t="s">
        <v>4</v>
      </c>
      <c r="B69" s="41">
        <v>165248</v>
      </c>
      <c r="C69" s="41">
        <v>78312</v>
      </c>
      <c r="D69" s="41">
        <v>86936</v>
      </c>
      <c r="E69" s="41">
        <v>121824</v>
      </c>
      <c r="F69" s="41">
        <v>56686</v>
      </c>
      <c r="G69" s="41">
        <v>65138</v>
      </c>
      <c r="H69" s="41">
        <v>43424</v>
      </c>
      <c r="I69" s="41">
        <v>21626</v>
      </c>
      <c r="J69" s="41">
        <v>21798</v>
      </c>
    </row>
    <row r="70" spans="1:10">
      <c r="A70" s="118" t="s">
        <v>74</v>
      </c>
      <c r="B70" s="119">
        <v>35130</v>
      </c>
      <c r="C70" s="119">
        <v>16461</v>
      </c>
      <c r="D70" s="119">
        <v>18669</v>
      </c>
      <c r="E70" s="119">
        <v>25512</v>
      </c>
      <c r="F70" s="119">
        <v>11657</v>
      </c>
      <c r="G70" s="119">
        <v>13855</v>
      </c>
      <c r="H70" s="119">
        <v>9618</v>
      </c>
      <c r="I70" s="119">
        <v>4804</v>
      </c>
      <c r="J70" s="119">
        <v>4814</v>
      </c>
    </row>
    <row r="71" spans="1:10">
      <c r="A71" s="118" t="s">
        <v>75</v>
      </c>
      <c r="B71" s="119">
        <v>37875</v>
      </c>
      <c r="C71" s="119">
        <v>17594</v>
      </c>
      <c r="D71" s="119">
        <v>20281</v>
      </c>
      <c r="E71" s="119">
        <v>27606</v>
      </c>
      <c r="F71" s="119">
        <v>12538</v>
      </c>
      <c r="G71" s="119">
        <v>15068</v>
      </c>
      <c r="H71" s="119">
        <v>10269</v>
      </c>
      <c r="I71" s="119">
        <v>5056</v>
      </c>
      <c r="J71" s="119">
        <v>5213</v>
      </c>
    </row>
    <row r="72" spans="1:10">
      <c r="A72" s="118" t="s">
        <v>76</v>
      </c>
      <c r="B72" s="119">
        <v>38273</v>
      </c>
      <c r="C72" s="119">
        <v>17692</v>
      </c>
      <c r="D72" s="119">
        <v>20581</v>
      </c>
      <c r="E72" s="119">
        <v>27630</v>
      </c>
      <c r="F72" s="119">
        <v>12447</v>
      </c>
      <c r="G72" s="119">
        <v>15183</v>
      </c>
      <c r="H72" s="119">
        <v>10643</v>
      </c>
      <c r="I72" s="119">
        <v>5245</v>
      </c>
      <c r="J72" s="119">
        <v>5398</v>
      </c>
    </row>
    <row r="73" spans="1:10">
      <c r="A73" s="118" t="s">
        <v>77</v>
      </c>
      <c r="B73" s="119">
        <v>39800</v>
      </c>
      <c r="C73" s="119">
        <v>18192</v>
      </c>
      <c r="D73" s="119">
        <v>21608</v>
      </c>
      <c r="E73" s="119">
        <v>28848</v>
      </c>
      <c r="F73" s="119">
        <v>12813</v>
      </c>
      <c r="G73" s="119">
        <v>16035</v>
      </c>
      <c r="H73" s="119">
        <v>10952</v>
      </c>
      <c r="I73" s="119">
        <v>5379</v>
      </c>
      <c r="J73" s="119">
        <v>5573</v>
      </c>
    </row>
    <row r="74" spans="1:10">
      <c r="A74" s="118" t="s">
        <v>78</v>
      </c>
      <c r="B74" s="119">
        <v>41562</v>
      </c>
      <c r="C74" s="119">
        <v>19004</v>
      </c>
      <c r="D74" s="119">
        <v>22558</v>
      </c>
      <c r="E74" s="119">
        <v>30341</v>
      </c>
      <c r="F74" s="119">
        <v>13584</v>
      </c>
      <c r="G74" s="119">
        <v>16757</v>
      </c>
      <c r="H74" s="119">
        <v>11221</v>
      </c>
      <c r="I74" s="119">
        <v>5420</v>
      </c>
      <c r="J74" s="119">
        <v>5801</v>
      </c>
    </row>
    <row r="75" spans="1:10">
      <c r="A75" s="55" t="s">
        <v>79</v>
      </c>
      <c r="B75" s="41">
        <v>192640</v>
      </c>
      <c r="C75" s="41">
        <v>88943</v>
      </c>
      <c r="D75" s="41">
        <v>103697</v>
      </c>
      <c r="E75" s="41">
        <v>139937</v>
      </c>
      <c r="F75" s="41">
        <v>63039</v>
      </c>
      <c r="G75" s="41">
        <v>76898</v>
      </c>
      <c r="H75" s="41">
        <v>52703</v>
      </c>
      <c r="I75" s="41">
        <v>25904</v>
      </c>
      <c r="J75" s="41">
        <v>26799</v>
      </c>
    </row>
    <row r="76" spans="1:10">
      <c r="A76" s="118" t="s">
        <v>80</v>
      </c>
      <c r="B76" s="119">
        <v>38832</v>
      </c>
      <c r="C76" s="119">
        <v>17466</v>
      </c>
      <c r="D76" s="119">
        <v>21366</v>
      </c>
      <c r="E76" s="119">
        <v>28195</v>
      </c>
      <c r="F76" s="119">
        <v>12293</v>
      </c>
      <c r="G76" s="119">
        <v>15902</v>
      </c>
      <c r="H76" s="119">
        <v>10637</v>
      </c>
      <c r="I76" s="119">
        <v>5173</v>
      </c>
      <c r="J76" s="119">
        <v>5464</v>
      </c>
    </row>
    <row r="77" spans="1:10">
      <c r="A77" s="118" t="s">
        <v>81</v>
      </c>
      <c r="B77" s="119">
        <v>38014</v>
      </c>
      <c r="C77" s="119">
        <v>16859</v>
      </c>
      <c r="D77" s="119">
        <v>21155</v>
      </c>
      <c r="E77" s="119">
        <v>27755</v>
      </c>
      <c r="F77" s="119">
        <v>11935</v>
      </c>
      <c r="G77" s="119">
        <v>15820</v>
      </c>
      <c r="H77" s="119">
        <v>10259</v>
      </c>
      <c r="I77" s="119">
        <v>4924</v>
      </c>
      <c r="J77" s="119">
        <v>5335</v>
      </c>
    </row>
    <row r="78" spans="1:10">
      <c r="A78" s="118" t="s">
        <v>82</v>
      </c>
      <c r="B78" s="119">
        <v>36944</v>
      </c>
      <c r="C78" s="119">
        <v>16279</v>
      </c>
      <c r="D78" s="119">
        <v>20665</v>
      </c>
      <c r="E78" s="119">
        <v>26858</v>
      </c>
      <c r="F78" s="119">
        <v>11483</v>
      </c>
      <c r="G78" s="119">
        <v>15375</v>
      </c>
      <c r="H78" s="119">
        <v>10086</v>
      </c>
      <c r="I78" s="119">
        <v>4796</v>
      </c>
      <c r="J78" s="119">
        <v>5290</v>
      </c>
    </row>
    <row r="79" spans="1:10">
      <c r="A79" s="118" t="s">
        <v>83</v>
      </c>
      <c r="B79" s="119">
        <v>36769</v>
      </c>
      <c r="C79" s="119">
        <v>16021</v>
      </c>
      <c r="D79" s="119">
        <v>20748</v>
      </c>
      <c r="E79" s="119">
        <v>27003</v>
      </c>
      <c r="F79" s="119">
        <v>11360</v>
      </c>
      <c r="G79" s="119">
        <v>15643</v>
      </c>
      <c r="H79" s="119">
        <v>9766</v>
      </c>
      <c r="I79" s="119">
        <v>4661</v>
      </c>
      <c r="J79" s="119">
        <v>5105</v>
      </c>
    </row>
    <row r="80" spans="1:10">
      <c r="A80" s="118" t="s">
        <v>84</v>
      </c>
      <c r="B80" s="119">
        <v>36882</v>
      </c>
      <c r="C80" s="119">
        <v>15869</v>
      </c>
      <c r="D80" s="119">
        <v>21013</v>
      </c>
      <c r="E80" s="119">
        <v>27410</v>
      </c>
      <c r="F80" s="119">
        <v>11489</v>
      </c>
      <c r="G80" s="119">
        <v>15921</v>
      </c>
      <c r="H80" s="119">
        <v>9472</v>
      </c>
      <c r="I80" s="119">
        <v>4380</v>
      </c>
      <c r="J80" s="119">
        <v>5092</v>
      </c>
    </row>
    <row r="81" spans="1:10">
      <c r="A81" s="55" t="s">
        <v>85</v>
      </c>
      <c r="B81" s="41">
        <v>187441</v>
      </c>
      <c r="C81" s="41">
        <v>82494</v>
      </c>
      <c r="D81" s="41">
        <v>104947</v>
      </c>
      <c r="E81" s="41">
        <v>137221</v>
      </c>
      <c r="F81" s="41">
        <v>58560</v>
      </c>
      <c r="G81" s="41">
        <v>78661</v>
      </c>
      <c r="H81" s="41">
        <v>50220</v>
      </c>
      <c r="I81" s="41">
        <v>23934</v>
      </c>
      <c r="J81" s="41">
        <v>26286</v>
      </c>
    </row>
    <row r="82" spans="1:10">
      <c r="A82" s="118" t="s">
        <v>86</v>
      </c>
      <c r="B82" s="119">
        <v>37253</v>
      </c>
      <c r="C82" s="119">
        <v>15906</v>
      </c>
      <c r="D82" s="119">
        <v>21347</v>
      </c>
      <c r="E82" s="119">
        <v>27757</v>
      </c>
      <c r="F82" s="119">
        <v>11536</v>
      </c>
      <c r="G82" s="119">
        <v>16221</v>
      </c>
      <c r="H82" s="119">
        <v>9496</v>
      </c>
      <c r="I82" s="119">
        <v>4370</v>
      </c>
      <c r="J82" s="119">
        <v>5126</v>
      </c>
    </row>
    <row r="83" spans="1:10">
      <c r="A83" s="118" t="s">
        <v>87</v>
      </c>
      <c r="B83" s="119">
        <v>33171</v>
      </c>
      <c r="C83" s="119">
        <v>13972</v>
      </c>
      <c r="D83" s="119">
        <v>19199</v>
      </c>
      <c r="E83" s="119">
        <v>24893</v>
      </c>
      <c r="F83" s="119">
        <v>10148</v>
      </c>
      <c r="G83" s="119">
        <v>14745</v>
      </c>
      <c r="H83" s="119">
        <v>8278</v>
      </c>
      <c r="I83" s="119">
        <v>3824</v>
      </c>
      <c r="J83" s="119">
        <v>4454</v>
      </c>
    </row>
    <row r="84" spans="1:10" s="9" customFormat="1" ht="15.75">
      <c r="A84" s="118" t="s">
        <v>88</v>
      </c>
      <c r="B84" s="119">
        <v>32933</v>
      </c>
      <c r="C84" s="119">
        <v>13720</v>
      </c>
      <c r="D84" s="119">
        <v>19213</v>
      </c>
      <c r="E84" s="119">
        <v>24905</v>
      </c>
      <c r="F84" s="119">
        <v>10139</v>
      </c>
      <c r="G84" s="119">
        <v>14766</v>
      </c>
      <c r="H84" s="119">
        <v>8028</v>
      </c>
      <c r="I84" s="119">
        <v>3581</v>
      </c>
      <c r="J84" s="119">
        <v>4447</v>
      </c>
    </row>
    <row r="85" spans="1:10">
      <c r="A85" s="118" t="s">
        <v>89</v>
      </c>
      <c r="B85" s="119">
        <v>31812</v>
      </c>
      <c r="C85" s="119">
        <v>12975</v>
      </c>
      <c r="D85" s="119">
        <v>18837</v>
      </c>
      <c r="E85" s="119">
        <v>23950</v>
      </c>
      <c r="F85" s="119">
        <v>9535</v>
      </c>
      <c r="G85" s="119">
        <v>14415</v>
      </c>
      <c r="H85" s="119">
        <v>7862</v>
      </c>
      <c r="I85" s="119">
        <v>3440</v>
      </c>
      <c r="J85" s="119">
        <v>4422</v>
      </c>
    </row>
    <row r="86" spans="1:10">
      <c r="A86" s="118" t="s">
        <v>90</v>
      </c>
      <c r="B86" s="119">
        <v>31674</v>
      </c>
      <c r="C86" s="119">
        <v>12582</v>
      </c>
      <c r="D86" s="119">
        <v>19092</v>
      </c>
      <c r="E86" s="119">
        <v>24620</v>
      </c>
      <c r="F86" s="119">
        <v>9568</v>
      </c>
      <c r="G86" s="119">
        <v>15052</v>
      </c>
      <c r="H86" s="119">
        <v>7054</v>
      </c>
      <c r="I86" s="119">
        <v>3014</v>
      </c>
      <c r="J86" s="119">
        <v>4040</v>
      </c>
    </row>
    <row r="87" spans="1:10">
      <c r="A87" s="55" t="s">
        <v>91</v>
      </c>
      <c r="B87" s="41">
        <v>166843</v>
      </c>
      <c r="C87" s="41">
        <v>69155</v>
      </c>
      <c r="D87" s="41">
        <v>97688</v>
      </c>
      <c r="E87" s="41">
        <v>126125</v>
      </c>
      <c r="F87" s="41">
        <v>50926</v>
      </c>
      <c r="G87" s="41">
        <v>75199</v>
      </c>
      <c r="H87" s="41">
        <v>40718</v>
      </c>
      <c r="I87" s="41">
        <v>18229</v>
      </c>
      <c r="J87" s="41">
        <v>22489</v>
      </c>
    </row>
    <row r="88" spans="1:10">
      <c r="A88" s="118" t="s">
        <v>92</v>
      </c>
      <c r="B88" s="119">
        <v>32378</v>
      </c>
      <c r="C88" s="119">
        <v>12697</v>
      </c>
      <c r="D88" s="119">
        <v>19681</v>
      </c>
      <c r="E88" s="119">
        <v>24933</v>
      </c>
      <c r="F88" s="119">
        <v>9500</v>
      </c>
      <c r="G88" s="119">
        <v>15433</v>
      </c>
      <c r="H88" s="119">
        <v>7445</v>
      </c>
      <c r="I88" s="119">
        <v>3197</v>
      </c>
      <c r="J88" s="119">
        <v>4248</v>
      </c>
    </row>
    <row r="89" spans="1:10">
      <c r="A89" s="118" t="s">
        <v>93</v>
      </c>
      <c r="B89" s="119">
        <v>28606</v>
      </c>
      <c r="C89" s="119">
        <v>11156</v>
      </c>
      <c r="D89" s="119">
        <v>17450</v>
      </c>
      <c r="E89" s="119">
        <v>22290</v>
      </c>
      <c r="F89" s="119">
        <v>8485</v>
      </c>
      <c r="G89" s="119">
        <v>13805</v>
      </c>
      <c r="H89" s="119">
        <v>6316</v>
      </c>
      <c r="I89" s="119">
        <v>2671</v>
      </c>
      <c r="J89" s="119">
        <v>3645</v>
      </c>
    </row>
    <row r="90" spans="1:10">
      <c r="A90" s="118" t="s">
        <v>94</v>
      </c>
      <c r="B90" s="119">
        <v>25498</v>
      </c>
      <c r="C90" s="119">
        <v>9739</v>
      </c>
      <c r="D90" s="119">
        <v>15759</v>
      </c>
      <c r="E90" s="119">
        <v>19781</v>
      </c>
      <c r="F90" s="119">
        <v>7455</v>
      </c>
      <c r="G90" s="119">
        <v>12326</v>
      </c>
      <c r="H90" s="119">
        <v>5717</v>
      </c>
      <c r="I90" s="119">
        <v>2284</v>
      </c>
      <c r="J90" s="119">
        <v>3433</v>
      </c>
    </row>
    <row r="91" spans="1:10">
      <c r="A91" s="118" t="s">
        <v>95</v>
      </c>
      <c r="B91" s="119">
        <v>24389</v>
      </c>
      <c r="C91" s="119">
        <v>9103</v>
      </c>
      <c r="D91" s="119">
        <v>15286</v>
      </c>
      <c r="E91" s="119">
        <v>19158</v>
      </c>
      <c r="F91" s="119">
        <v>7051</v>
      </c>
      <c r="G91" s="119">
        <v>12107</v>
      </c>
      <c r="H91" s="119">
        <v>5231</v>
      </c>
      <c r="I91" s="119">
        <v>2052</v>
      </c>
      <c r="J91" s="119">
        <v>3179</v>
      </c>
    </row>
    <row r="92" spans="1:10">
      <c r="A92" s="118" t="s">
        <v>96</v>
      </c>
      <c r="B92" s="119">
        <v>15151</v>
      </c>
      <c r="C92" s="119">
        <v>5509</v>
      </c>
      <c r="D92" s="119">
        <v>9642</v>
      </c>
      <c r="E92" s="119">
        <v>12009</v>
      </c>
      <c r="F92" s="119">
        <v>4305</v>
      </c>
      <c r="G92" s="119">
        <v>7704</v>
      </c>
      <c r="H92" s="119">
        <v>3142</v>
      </c>
      <c r="I92" s="119">
        <v>1204</v>
      </c>
      <c r="J92" s="119">
        <v>1938</v>
      </c>
    </row>
    <row r="93" spans="1:10">
      <c r="A93" s="55" t="s">
        <v>97</v>
      </c>
      <c r="B93" s="41">
        <v>126022</v>
      </c>
      <c r="C93" s="41">
        <v>48204</v>
      </c>
      <c r="D93" s="41">
        <v>77818</v>
      </c>
      <c r="E93" s="41">
        <v>98171</v>
      </c>
      <c r="F93" s="41">
        <v>36796</v>
      </c>
      <c r="G93" s="41">
        <v>61375</v>
      </c>
      <c r="H93" s="41">
        <v>27851</v>
      </c>
      <c r="I93" s="41">
        <v>11408</v>
      </c>
      <c r="J93" s="41">
        <v>16443</v>
      </c>
    </row>
    <row r="94" spans="1:10">
      <c r="A94" s="118" t="s">
        <v>98</v>
      </c>
      <c r="B94" s="119">
        <v>10438</v>
      </c>
      <c r="C94" s="119">
        <v>3730</v>
      </c>
      <c r="D94" s="119">
        <v>6708</v>
      </c>
      <c r="E94" s="119">
        <v>8149</v>
      </c>
      <c r="F94" s="119">
        <v>2864</v>
      </c>
      <c r="G94" s="119">
        <v>5285</v>
      </c>
      <c r="H94" s="119">
        <v>2289</v>
      </c>
      <c r="I94" s="119">
        <v>866</v>
      </c>
      <c r="J94" s="119">
        <v>1423</v>
      </c>
    </row>
    <row r="95" spans="1:10">
      <c r="A95" s="118" t="s">
        <v>99</v>
      </c>
      <c r="B95" s="119">
        <v>10963</v>
      </c>
      <c r="C95" s="119">
        <v>3788</v>
      </c>
      <c r="D95" s="119">
        <v>7175</v>
      </c>
      <c r="E95" s="119">
        <v>8368</v>
      </c>
      <c r="F95" s="119">
        <v>2905</v>
      </c>
      <c r="G95" s="119">
        <v>5463</v>
      </c>
      <c r="H95" s="119">
        <v>2595</v>
      </c>
      <c r="I95" s="119">
        <v>883</v>
      </c>
      <c r="J95" s="119">
        <v>1712</v>
      </c>
    </row>
    <row r="96" spans="1:10">
      <c r="A96" s="118" t="s">
        <v>100</v>
      </c>
      <c r="B96" s="119">
        <v>15595</v>
      </c>
      <c r="C96" s="119">
        <v>5220</v>
      </c>
      <c r="D96" s="119">
        <v>10375</v>
      </c>
      <c r="E96" s="119">
        <v>11620</v>
      </c>
      <c r="F96" s="119">
        <v>3892</v>
      </c>
      <c r="G96" s="119">
        <v>7728</v>
      </c>
      <c r="H96" s="119">
        <v>3975</v>
      </c>
      <c r="I96" s="119">
        <v>1328</v>
      </c>
      <c r="J96" s="119">
        <v>2647</v>
      </c>
    </row>
    <row r="97" spans="1:10">
      <c r="A97" s="118" t="s">
        <v>101</v>
      </c>
      <c r="B97" s="119">
        <v>23391</v>
      </c>
      <c r="C97" s="119">
        <v>7751</v>
      </c>
      <c r="D97" s="119">
        <v>15640</v>
      </c>
      <c r="E97" s="119">
        <v>17332</v>
      </c>
      <c r="F97" s="119">
        <v>5690</v>
      </c>
      <c r="G97" s="119">
        <v>11642</v>
      </c>
      <c r="H97" s="119">
        <v>6059</v>
      </c>
      <c r="I97" s="119">
        <v>2061</v>
      </c>
      <c r="J97" s="119">
        <v>3998</v>
      </c>
    </row>
    <row r="98" spans="1:10">
      <c r="A98" s="118" t="s">
        <v>102</v>
      </c>
      <c r="B98" s="119">
        <v>23492</v>
      </c>
      <c r="C98" s="119">
        <v>7713</v>
      </c>
      <c r="D98" s="119">
        <v>15779</v>
      </c>
      <c r="E98" s="119">
        <v>17499</v>
      </c>
      <c r="F98" s="119">
        <v>5767</v>
      </c>
      <c r="G98" s="119">
        <v>11732</v>
      </c>
      <c r="H98" s="119">
        <v>5993</v>
      </c>
      <c r="I98" s="119">
        <v>1946</v>
      </c>
      <c r="J98" s="119">
        <v>4047</v>
      </c>
    </row>
    <row r="99" spans="1:10">
      <c r="A99" s="55" t="s">
        <v>103</v>
      </c>
      <c r="B99" s="41">
        <v>83879</v>
      </c>
      <c r="C99" s="41">
        <v>28202</v>
      </c>
      <c r="D99" s="41">
        <v>55677</v>
      </c>
      <c r="E99" s="41">
        <v>62968</v>
      </c>
      <c r="F99" s="41">
        <v>21118</v>
      </c>
      <c r="G99" s="41">
        <v>41850</v>
      </c>
      <c r="H99" s="41">
        <v>20911</v>
      </c>
      <c r="I99" s="41">
        <v>7084</v>
      </c>
      <c r="J99" s="41">
        <v>13827</v>
      </c>
    </row>
    <row r="100" spans="1:10">
      <c r="A100" s="118" t="s">
        <v>104</v>
      </c>
      <c r="B100" s="119">
        <v>24715</v>
      </c>
      <c r="C100" s="119">
        <v>7733</v>
      </c>
      <c r="D100" s="119">
        <v>16982</v>
      </c>
      <c r="E100" s="119">
        <v>18206</v>
      </c>
      <c r="F100" s="119">
        <v>5603</v>
      </c>
      <c r="G100" s="119">
        <v>12603</v>
      </c>
      <c r="H100" s="119">
        <v>6509</v>
      </c>
      <c r="I100" s="119">
        <v>2130</v>
      </c>
      <c r="J100" s="119">
        <v>4379</v>
      </c>
    </row>
    <row r="101" spans="1:10">
      <c r="A101" s="118" t="s">
        <v>105</v>
      </c>
      <c r="B101" s="119">
        <v>23790</v>
      </c>
      <c r="C101" s="119">
        <v>7378</v>
      </c>
      <c r="D101" s="119">
        <v>16412</v>
      </c>
      <c r="E101" s="119">
        <v>17648</v>
      </c>
      <c r="F101" s="119">
        <v>5401</v>
      </c>
      <c r="G101" s="119">
        <v>12247</v>
      </c>
      <c r="H101" s="119">
        <v>6142</v>
      </c>
      <c r="I101" s="119">
        <v>1977</v>
      </c>
      <c r="J101" s="119">
        <v>4165</v>
      </c>
    </row>
    <row r="102" spans="1:10">
      <c r="A102" s="118" t="s">
        <v>106</v>
      </c>
      <c r="B102" s="119">
        <v>22069</v>
      </c>
      <c r="C102" s="119">
        <v>6918</v>
      </c>
      <c r="D102" s="119">
        <v>15151</v>
      </c>
      <c r="E102" s="119">
        <v>16686</v>
      </c>
      <c r="F102" s="119">
        <v>5150</v>
      </c>
      <c r="G102" s="119">
        <v>11536</v>
      </c>
      <c r="H102" s="119">
        <v>5383</v>
      </c>
      <c r="I102" s="119">
        <v>1768</v>
      </c>
      <c r="J102" s="119">
        <v>3615</v>
      </c>
    </row>
    <row r="103" spans="1:10">
      <c r="A103" s="118" t="s">
        <v>107</v>
      </c>
      <c r="B103" s="119">
        <v>17787</v>
      </c>
      <c r="C103" s="119">
        <v>5369</v>
      </c>
      <c r="D103" s="119">
        <v>12418</v>
      </c>
      <c r="E103" s="119">
        <v>13198</v>
      </c>
      <c r="F103" s="119">
        <v>3972</v>
      </c>
      <c r="G103" s="119">
        <v>9226</v>
      </c>
      <c r="H103" s="119">
        <v>4589</v>
      </c>
      <c r="I103" s="119">
        <v>1397</v>
      </c>
      <c r="J103" s="119">
        <v>3192</v>
      </c>
    </row>
    <row r="104" spans="1:10">
      <c r="A104" s="118" t="s">
        <v>108</v>
      </c>
      <c r="B104" s="119">
        <v>13853</v>
      </c>
      <c r="C104" s="119">
        <v>4007</v>
      </c>
      <c r="D104" s="119">
        <v>9846</v>
      </c>
      <c r="E104" s="119">
        <v>10369</v>
      </c>
      <c r="F104" s="119">
        <v>2957</v>
      </c>
      <c r="G104" s="119">
        <v>7412</v>
      </c>
      <c r="H104" s="119">
        <v>3484</v>
      </c>
      <c r="I104" s="119">
        <v>1050</v>
      </c>
      <c r="J104" s="119">
        <v>2434</v>
      </c>
    </row>
    <row r="105" spans="1:10">
      <c r="A105" s="55" t="s">
        <v>109</v>
      </c>
      <c r="B105" s="41">
        <v>102214</v>
      </c>
      <c r="C105" s="41">
        <v>31405</v>
      </c>
      <c r="D105" s="41">
        <v>70809</v>
      </c>
      <c r="E105" s="41">
        <v>76107</v>
      </c>
      <c r="F105" s="41">
        <v>23083</v>
      </c>
      <c r="G105" s="41">
        <v>53024</v>
      </c>
      <c r="H105" s="41">
        <v>26107</v>
      </c>
      <c r="I105" s="41">
        <v>8322</v>
      </c>
      <c r="J105" s="41">
        <v>17785</v>
      </c>
    </row>
    <row r="106" spans="1:10">
      <c r="A106" s="118" t="s">
        <v>144</v>
      </c>
      <c r="B106" s="119">
        <v>8317</v>
      </c>
      <c r="C106" s="119">
        <v>2433</v>
      </c>
      <c r="D106" s="119">
        <v>5884</v>
      </c>
      <c r="E106" s="119">
        <v>6255</v>
      </c>
      <c r="F106" s="119">
        <v>1811</v>
      </c>
      <c r="G106" s="119">
        <v>4444</v>
      </c>
      <c r="H106" s="119">
        <v>2062</v>
      </c>
      <c r="I106" s="119">
        <v>622</v>
      </c>
      <c r="J106" s="119">
        <v>1440</v>
      </c>
    </row>
    <row r="107" spans="1:10">
      <c r="A107" s="118" t="s">
        <v>145</v>
      </c>
      <c r="B107" s="119">
        <v>6499</v>
      </c>
      <c r="C107" s="119">
        <v>1808</v>
      </c>
      <c r="D107" s="119">
        <v>4691</v>
      </c>
      <c r="E107" s="119">
        <v>4907</v>
      </c>
      <c r="F107" s="119">
        <v>1350</v>
      </c>
      <c r="G107" s="119">
        <v>3557</v>
      </c>
      <c r="H107" s="119">
        <v>1592</v>
      </c>
      <c r="I107" s="119">
        <v>458</v>
      </c>
      <c r="J107" s="119">
        <v>1134</v>
      </c>
    </row>
    <row r="108" spans="1:10">
      <c r="A108" s="118" t="s">
        <v>146</v>
      </c>
      <c r="B108" s="119">
        <v>7865</v>
      </c>
      <c r="C108" s="119">
        <v>2070</v>
      </c>
      <c r="D108" s="119">
        <v>5795</v>
      </c>
      <c r="E108" s="119">
        <v>5840</v>
      </c>
      <c r="F108" s="119">
        <v>1481</v>
      </c>
      <c r="G108" s="119">
        <v>4359</v>
      </c>
      <c r="H108" s="119">
        <v>2025</v>
      </c>
      <c r="I108" s="119">
        <v>589</v>
      </c>
      <c r="J108" s="119">
        <v>1436</v>
      </c>
    </row>
    <row r="109" spans="1:10">
      <c r="A109" s="118" t="s">
        <v>147</v>
      </c>
      <c r="B109" s="119">
        <v>7781</v>
      </c>
      <c r="C109" s="119">
        <v>2067</v>
      </c>
      <c r="D109" s="119">
        <v>5714</v>
      </c>
      <c r="E109" s="119">
        <v>5740</v>
      </c>
      <c r="F109" s="119">
        <v>1506</v>
      </c>
      <c r="G109" s="119">
        <v>4234</v>
      </c>
      <c r="H109" s="119">
        <v>2041</v>
      </c>
      <c r="I109" s="119">
        <v>561</v>
      </c>
      <c r="J109" s="119">
        <v>1480</v>
      </c>
    </row>
    <row r="110" spans="1:10">
      <c r="A110" s="118" t="s">
        <v>148</v>
      </c>
      <c r="B110" s="119">
        <v>8820</v>
      </c>
      <c r="C110" s="119">
        <v>2270</v>
      </c>
      <c r="D110" s="119">
        <v>6550</v>
      </c>
      <c r="E110" s="119">
        <v>6551</v>
      </c>
      <c r="F110" s="119">
        <v>1666</v>
      </c>
      <c r="G110" s="119">
        <v>4885</v>
      </c>
      <c r="H110" s="119">
        <v>2269</v>
      </c>
      <c r="I110" s="119">
        <v>604</v>
      </c>
      <c r="J110" s="119">
        <v>1665</v>
      </c>
    </row>
    <row r="111" spans="1:10">
      <c r="A111" s="55" t="s">
        <v>130</v>
      </c>
      <c r="B111" s="41">
        <v>39282</v>
      </c>
      <c r="C111" s="41">
        <v>10648</v>
      </c>
      <c r="D111" s="41">
        <v>28634</v>
      </c>
      <c r="E111" s="41">
        <v>29293</v>
      </c>
      <c r="F111" s="41">
        <v>7814</v>
      </c>
      <c r="G111" s="41">
        <v>21479</v>
      </c>
      <c r="H111" s="41">
        <v>9989</v>
      </c>
      <c r="I111" s="41">
        <v>2834</v>
      </c>
      <c r="J111" s="41">
        <v>7155</v>
      </c>
    </row>
    <row r="112" spans="1:10">
      <c r="A112" s="55" t="s">
        <v>110</v>
      </c>
      <c r="B112" s="41">
        <v>35105</v>
      </c>
      <c r="C112" s="41">
        <v>7298</v>
      </c>
      <c r="D112" s="41">
        <v>27807</v>
      </c>
      <c r="E112" s="41">
        <v>26574</v>
      </c>
      <c r="F112" s="41">
        <v>5560</v>
      </c>
      <c r="G112" s="41">
        <v>21014</v>
      </c>
      <c r="H112" s="41">
        <v>8531</v>
      </c>
      <c r="I112" s="41">
        <v>1738</v>
      </c>
      <c r="J112" s="41">
        <v>6793</v>
      </c>
    </row>
    <row r="113" spans="1:10">
      <c r="A113" s="55" t="s">
        <v>3</v>
      </c>
      <c r="B113" s="41">
        <v>2517927</v>
      </c>
      <c r="C113" s="41">
        <v>1155238</v>
      </c>
      <c r="D113" s="41">
        <v>1362689</v>
      </c>
      <c r="E113" s="41">
        <v>1902127</v>
      </c>
      <c r="F113" s="41">
        <v>861803</v>
      </c>
      <c r="G113" s="41">
        <v>1040324</v>
      </c>
      <c r="H113" s="41">
        <v>615800</v>
      </c>
      <c r="I113" s="41">
        <v>293435</v>
      </c>
      <c r="J113" s="41">
        <v>322365</v>
      </c>
    </row>
    <row r="114" spans="1:10">
      <c r="A114" s="64"/>
      <c r="B114" s="64"/>
      <c r="C114" s="64"/>
      <c r="D114" s="64"/>
      <c r="E114" s="64"/>
      <c r="F114" s="64"/>
      <c r="G114" s="64"/>
      <c r="H114" s="64"/>
      <c r="I114" s="64"/>
      <c r="J114" s="64"/>
    </row>
    <row r="115" spans="1:10" ht="25.5">
      <c r="A115" s="122" t="s">
        <v>2</v>
      </c>
      <c r="B115" s="123">
        <v>402950</v>
      </c>
      <c r="C115" s="123">
        <v>206601</v>
      </c>
      <c r="D115" s="123">
        <v>196349</v>
      </c>
      <c r="E115" s="123">
        <v>293432</v>
      </c>
      <c r="F115" s="123">
        <v>150357</v>
      </c>
      <c r="G115" s="123">
        <v>143075</v>
      </c>
      <c r="H115" s="123">
        <v>109518</v>
      </c>
      <c r="I115" s="123">
        <v>56244</v>
      </c>
      <c r="J115" s="123">
        <v>53274</v>
      </c>
    </row>
    <row r="116" spans="1:10">
      <c r="A116" s="122" t="s">
        <v>1</v>
      </c>
      <c r="B116" s="124">
        <v>1456685</v>
      </c>
      <c r="C116" s="124">
        <v>753725</v>
      </c>
      <c r="D116" s="124">
        <v>702960</v>
      </c>
      <c r="E116" s="124">
        <v>1110796</v>
      </c>
      <c r="F116" s="124">
        <v>566149</v>
      </c>
      <c r="G116" s="124">
        <v>544647</v>
      </c>
      <c r="H116" s="124">
        <v>345889</v>
      </c>
      <c r="I116" s="124">
        <v>187576</v>
      </c>
      <c r="J116" s="124">
        <v>158313</v>
      </c>
    </row>
    <row r="117" spans="1:10" ht="25.5">
      <c r="A117" s="122" t="s">
        <v>0</v>
      </c>
      <c r="B117" s="124">
        <v>658292</v>
      </c>
      <c r="C117" s="124">
        <v>194912</v>
      </c>
      <c r="D117" s="124">
        <v>463380</v>
      </c>
      <c r="E117" s="124">
        <v>497899</v>
      </c>
      <c r="F117" s="124">
        <v>145297</v>
      </c>
      <c r="G117" s="124">
        <v>352602</v>
      </c>
      <c r="H117" s="124">
        <v>160393</v>
      </c>
      <c r="I117" s="124">
        <v>49615</v>
      </c>
      <c r="J117" s="124">
        <v>110778</v>
      </c>
    </row>
    <row r="118" spans="1:10">
      <c r="A118" s="132"/>
      <c r="B118" s="138"/>
      <c r="C118" s="138"/>
      <c r="D118" s="138"/>
      <c r="E118" s="138"/>
      <c r="F118" s="138"/>
      <c r="G118" s="138"/>
      <c r="H118" s="138"/>
      <c r="I118" s="138"/>
      <c r="J118" s="138"/>
    </row>
    <row r="119" spans="1:10">
      <c r="A119" s="132"/>
      <c r="B119" s="138"/>
      <c r="C119" s="138"/>
      <c r="D119" s="138"/>
      <c r="E119" s="138"/>
      <c r="F119" s="138"/>
      <c r="G119" s="138"/>
      <c r="H119" s="138"/>
      <c r="I119" s="138"/>
      <c r="J119" s="138"/>
    </row>
    <row r="120" spans="1:10">
      <c r="A120" s="132"/>
      <c r="B120" s="138"/>
      <c r="C120" s="138"/>
      <c r="D120" s="138"/>
      <c r="E120" s="138"/>
      <c r="F120" s="138"/>
      <c r="G120" s="138"/>
      <c r="H120" s="138"/>
      <c r="I120" s="138"/>
      <c r="J120" s="138"/>
    </row>
    <row r="121" spans="1:10">
      <c r="A121" s="129"/>
      <c r="B121" s="139"/>
      <c r="C121" s="139"/>
      <c r="D121" s="139"/>
      <c r="E121" s="139"/>
      <c r="F121" s="139"/>
      <c r="G121" s="139"/>
      <c r="H121" s="139"/>
      <c r="I121" s="139"/>
      <c r="J121" s="139"/>
    </row>
    <row r="122" spans="1:10">
      <c r="A122" s="132"/>
      <c r="B122" s="138"/>
      <c r="C122" s="138"/>
      <c r="D122" s="138"/>
      <c r="E122" s="138"/>
      <c r="F122" s="138"/>
      <c r="G122" s="138"/>
      <c r="H122" s="138"/>
      <c r="I122" s="138"/>
      <c r="J122" s="138"/>
    </row>
    <row r="123" spans="1:10">
      <c r="A123" s="132"/>
      <c r="B123" s="138"/>
      <c r="C123" s="138"/>
      <c r="D123" s="138"/>
      <c r="E123" s="138"/>
      <c r="F123" s="138"/>
      <c r="G123" s="138"/>
      <c r="H123" s="138"/>
      <c r="I123" s="138"/>
      <c r="J123" s="138"/>
    </row>
    <row r="124" spans="1:10">
      <c r="A124" s="132"/>
      <c r="B124" s="138"/>
      <c r="C124" s="138"/>
      <c r="D124" s="138"/>
      <c r="E124" s="138"/>
      <c r="F124" s="138"/>
      <c r="G124" s="138"/>
      <c r="H124" s="138"/>
      <c r="I124" s="138"/>
      <c r="J124" s="138"/>
    </row>
    <row r="125" spans="1:10">
      <c r="A125" s="129"/>
      <c r="B125" s="139"/>
      <c r="C125" s="139"/>
      <c r="D125" s="139"/>
      <c r="E125" s="139"/>
      <c r="F125" s="139"/>
      <c r="G125" s="139"/>
      <c r="H125" s="139"/>
      <c r="I125" s="139"/>
      <c r="J125" s="139"/>
    </row>
    <row r="126" spans="1:10">
      <c r="A126" s="133"/>
      <c r="B126" s="64"/>
      <c r="C126" s="64"/>
      <c r="D126" s="64"/>
      <c r="E126" s="64"/>
      <c r="F126" s="64"/>
      <c r="G126" s="64"/>
      <c r="H126" s="64"/>
      <c r="I126" s="64"/>
      <c r="J126" s="64"/>
    </row>
    <row r="127" spans="1:10">
      <c r="A127" s="128"/>
      <c r="B127" s="139"/>
      <c r="C127" s="139"/>
      <c r="D127" s="139"/>
      <c r="E127" s="139"/>
      <c r="F127" s="139"/>
      <c r="G127" s="139"/>
      <c r="H127" s="139"/>
      <c r="I127" s="139"/>
      <c r="J127" s="139"/>
    </row>
    <row r="128" spans="1:10">
      <c r="A128" s="129"/>
      <c r="B128" s="139"/>
      <c r="C128" s="139"/>
      <c r="D128" s="139"/>
      <c r="E128" s="139"/>
      <c r="F128" s="139"/>
      <c r="G128" s="139"/>
      <c r="H128" s="139"/>
      <c r="I128" s="139"/>
      <c r="J128" s="139"/>
    </row>
    <row r="129" spans="1:10">
      <c r="A129" s="129"/>
      <c r="B129" s="139"/>
      <c r="C129" s="139"/>
      <c r="D129" s="139"/>
      <c r="E129" s="139"/>
      <c r="F129" s="139"/>
      <c r="G129" s="139"/>
      <c r="H129" s="139"/>
      <c r="I129" s="139"/>
      <c r="J129" s="139"/>
    </row>
    <row r="130" spans="1:10">
      <c r="A130" s="136"/>
      <c r="B130" s="64"/>
      <c r="C130" s="64"/>
      <c r="D130" s="64"/>
      <c r="E130" s="64"/>
      <c r="F130" s="64"/>
      <c r="G130" s="64"/>
      <c r="H130" s="64"/>
      <c r="I130" s="64"/>
      <c r="J130" s="64"/>
    </row>
    <row r="131" spans="1:10">
      <c r="A131" s="64"/>
      <c r="B131" s="64"/>
      <c r="C131" s="64"/>
      <c r="D131" s="64"/>
      <c r="E131" s="64"/>
      <c r="F131" s="64"/>
      <c r="G131" s="64"/>
      <c r="H131" s="64"/>
      <c r="I131" s="64"/>
      <c r="J131" s="64"/>
    </row>
    <row r="132" spans="1:10">
      <c r="A132" s="64"/>
      <c r="B132" s="64"/>
      <c r="C132" s="64"/>
      <c r="D132" s="64"/>
      <c r="E132" s="64"/>
      <c r="F132" s="64"/>
      <c r="G132" s="64"/>
      <c r="H132" s="64"/>
      <c r="I132" s="64"/>
      <c r="J132" s="64"/>
    </row>
    <row r="133" spans="1:10">
      <c r="A133" s="64"/>
      <c r="B133" s="64"/>
      <c r="C133" s="64"/>
      <c r="D133" s="64"/>
      <c r="E133" s="64"/>
      <c r="F133" s="64"/>
      <c r="G133" s="64"/>
      <c r="H133" s="64"/>
      <c r="I133" s="64"/>
      <c r="J133" s="64"/>
    </row>
    <row r="134" spans="1:10">
      <c r="A134" s="64"/>
      <c r="B134" s="64"/>
      <c r="C134" s="64"/>
      <c r="D134" s="64"/>
      <c r="E134" s="64"/>
      <c r="F134" s="64"/>
      <c r="G134" s="64"/>
      <c r="H134" s="64"/>
      <c r="I134" s="64"/>
      <c r="J134" s="64"/>
    </row>
    <row r="135" spans="1:10">
      <c r="A135" s="64"/>
      <c r="B135" s="64"/>
      <c r="C135" s="64"/>
      <c r="D135" s="64"/>
      <c r="E135" s="64"/>
      <c r="F135" s="64"/>
      <c r="G135" s="64"/>
      <c r="H135" s="64"/>
      <c r="I135" s="64"/>
      <c r="J135" s="64"/>
    </row>
    <row r="136" spans="1:10">
      <c r="A136" s="64"/>
      <c r="B136" s="64"/>
      <c r="C136" s="64"/>
      <c r="D136" s="64"/>
      <c r="E136" s="64"/>
      <c r="F136" s="64"/>
      <c r="G136" s="64"/>
      <c r="H136" s="64"/>
      <c r="I136" s="64"/>
      <c r="J136" s="64"/>
    </row>
    <row r="137" spans="1:10">
      <c r="A137" s="64"/>
      <c r="B137" s="64"/>
      <c r="C137" s="64"/>
      <c r="D137" s="64"/>
      <c r="E137" s="64"/>
      <c r="F137" s="64"/>
      <c r="G137" s="64"/>
      <c r="H137" s="64"/>
      <c r="I137" s="64"/>
      <c r="J137" s="64"/>
    </row>
    <row r="138" spans="1:10">
      <c r="A138" s="64"/>
      <c r="B138" s="64"/>
      <c r="C138" s="64"/>
      <c r="D138" s="64"/>
      <c r="E138" s="64"/>
      <c r="F138" s="64"/>
      <c r="G138" s="64"/>
      <c r="H138" s="64"/>
      <c r="I138" s="64"/>
      <c r="J138" s="64"/>
    </row>
    <row r="139" spans="1:10">
      <c r="A139" s="64"/>
      <c r="B139" s="64"/>
      <c r="C139" s="64"/>
      <c r="D139" s="64"/>
      <c r="E139" s="64"/>
      <c r="F139" s="64"/>
      <c r="G139" s="64"/>
      <c r="H139" s="64"/>
      <c r="I139" s="64"/>
      <c r="J139" s="64"/>
    </row>
    <row r="140" spans="1:10">
      <c r="A140" s="64"/>
      <c r="B140" s="64"/>
      <c r="C140" s="64"/>
      <c r="D140" s="64"/>
      <c r="E140" s="64"/>
      <c r="F140" s="64"/>
      <c r="G140" s="64"/>
      <c r="H140" s="64"/>
      <c r="I140" s="64"/>
      <c r="J140" s="64"/>
    </row>
    <row r="141" spans="1:10">
      <c r="A141" s="64"/>
      <c r="B141" s="64"/>
      <c r="C141" s="64"/>
      <c r="D141" s="64"/>
      <c r="E141" s="64"/>
      <c r="F141" s="64"/>
      <c r="G141" s="64"/>
      <c r="H141" s="64"/>
      <c r="I141" s="64"/>
      <c r="J141" s="64"/>
    </row>
    <row r="142" spans="1:10">
      <c r="A142" s="64"/>
      <c r="B142" s="64"/>
      <c r="C142" s="64"/>
      <c r="D142" s="64"/>
      <c r="E142" s="64"/>
      <c r="F142" s="64"/>
      <c r="G142" s="64"/>
      <c r="H142" s="64"/>
      <c r="I142" s="64"/>
      <c r="J142" s="64"/>
    </row>
    <row r="143" spans="1:10">
      <c r="A143" s="64"/>
      <c r="B143" s="64"/>
      <c r="C143" s="64"/>
      <c r="D143" s="64"/>
      <c r="E143" s="64"/>
      <c r="F143" s="64"/>
      <c r="G143" s="64"/>
      <c r="H143" s="64"/>
      <c r="I143" s="64"/>
      <c r="J143" s="64"/>
    </row>
    <row r="144" spans="1:10">
      <c r="A144" s="64"/>
      <c r="B144" s="64"/>
      <c r="C144" s="64"/>
      <c r="D144" s="64"/>
      <c r="E144" s="64"/>
      <c r="F144" s="64"/>
      <c r="G144" s="64"/>
      <c r="H144" s="64"/>
      <c r="I144" s="64"/>
      <c r="J144" s="64"/>
    </row>
    <row r="145" spans="1:10">
      <c r="A145" s="64"/>
      <c r="B145" s="64"/>
      <c r="C145" s="64"/>
      <c r="D145" s="64"/>
      <c r="E145" s="64"/>
      <c r="F145" s="64"/>
      <c r="G145" s="64"/>
      <c r="H145" s="64"/>
      <c r="I145" s="64"/>
      <c r="J145" s="64"/>
    </row>
    <row r="146" spans="1:10">
      <c r="A146" s="64"/>
      <c r="B146" s="64"/>
      <c r="C146" s="64"/>
      <c r="D146" s="64"/>
      <c r="E146" s="64"/>
      <c r="F146" s="64"/>
      <c r="G146" s="64"/>
      <c r="H146" s="64"/>
      <c r="I146" s="64"/>
      <c r="J146" s="64"/>
    </row>
    <row r="147" spans="1:10">
      <c r="A147" s="64"/>
      <c r="B147" s="64"/>
      <c r="C147" s="64"/>
      <c r="D147" s="64"/>
      <c r="E147" s="64"/>
      <c r="F147" s="64"/>
      <c r="G147" s="64"/>
      <c r="H147" s="64"/>
      <c r="I147" s="64"/>
      <c r="J147" s="64"/>
    </row>
    <row r="148" spans="1:10">
      <c r="A148" s="64"/>
      <c r="B148" s="64"/>
      <c r="C148" s="64"/>
      <c r="D148" s="64"/>
      <c r="E148" s="64"/>
      <c r="F148" s="64"/>
      <c r="G148" s="64"/>
      <c r="H148" s="64"/>
      <c r="I148" s="64"/>
      <c r="J148" s="64"/>
    </row>
    <row r="149" spans="1:10">
      <c r="A149" s="64"/>
      <c r="B149" s="64"/>
      <c r="C149" s="64"/>
      <c r="D149" s="64"/>
      <c r="E149" s="64"/>
      <c r="F149" s="64"/>
      <c r="G149" s="64"/>
      <c r="H149" s="64"/>
      <c r="I149" s="64"/>
      <c r="J149" s="64"/>
    </row>
    <row r="150" spans="1:10">
      <c r="A150" s="64"/>
      <c r="B150" s="64"/>
      <c r="C150" s="64"/>
      <c r="D150" s="64"/>
      <c r="E150" s="64"/>
      <c r="F150" s="64"/>
      <c r="G150" s="64"/>
      <c r="H150" s="64"/>
      <c r="I150" s="64"/>
      <c r="J150" s="64"/>
    </row>
    <row r="151" spans="1:10">
      <c r="A151" s="64"/>
      <c r="B151" s="64"/>
      <c r="C151" s="64"/>
      <c r="D151" s="64"/>
      <c r="E151" s="64"/>
      <c r="F151" s="64"/>
      <c r="G151" s="64"/>
      <c r="H151" s="64"/>
      <c r="I151" s="64"/>
      <c r="J151" s="64"/>
    </row>
    <row r="152" spans="1:10">
      <c r="A152" s="64"/>
      <c r="B152" s="64"/>
      <c r="C152" s="64"/>
      <c r="D152" s="64"/>
      <c r="E152" s="64"/>
      <c r="F152" s="64"/>
      <c r="G152" s="64"/>
      <c r="H152" s="64"/>
      <c r="I152" s="64"/>
      <c r="J152" s="64"/>
    </row>
    <row r="153" spans="1:10">
      <c r="A153" s="64"/>
      <c r="B153" s="64"/>
      <c r="C153" s="64"/>
      <c r="D153" s="64"/>
      <c r="E153" s="64"/>
      <c r="F153" s="64"/>
      <c r="G153" s="64"/>
      <c r="H153" s="64"/>
      <c r="I153" s="64"/>
      <c r="J153" s="64"/>
    </row>
    <row r="154" spans="1:10">
      <c r="A154" s="64"/>
      <c r="B154" s="64"/>
      <c r="C154" s="64"/>
      <c r="D154" s="64"/>
      <c r="E154" s="64"/>
      <c r="F154" s="64"/>
      <c r="G154" s="64"/>
      <c r="H154" s="64"/>
      <c r="I154" s="64"/>
      <c r="J154" s="64"/>
    </row>
    <row r="155" spans="1:10">
      <c r="A155" s="64"/>
      <c r="B155" s="64"/>
      <c r="C155" s="64"/>
      <c r="D155" s="64"/>
      <c r="E155" s="64"/>
      <c r="F155" s="64"/>
      <c r="G155" s="64"/>
      <c r="H155" s="64"/>
      <c r="I155" s="64"/>
      <c r="J155" s="64"/>
    </row>
    <row r="156" spans="1:10">
      <c r="A156" s="64"/>
      <c r="B156" s="64"/>
      <c r="C156" s="64"/>
      <c r="D156" s="64"/>
      <c r="E156" s="64"/>
      <c r="F156" s="64"/>
      <c r="G156" s="64"/>
      <c r="H156" s="64"/>
      <c r="I156" s="64"/>
      <c r="J156" s="64"/>
    </row>
    <row r="157" spans="1:10">
      <c r="A157" s="64"/>
      <c r="B157" s="64"/>
      <c r="C157" s="64"/>
      <c r="D157" s="64"/>
      <c r="E157" s="64"/>
      <c r="F157" s="64"/>
      <c r="G157" s="64"/>
      <c r="H157" s="64"/>
      <c r="I157" s="64"/>
      <c r="J157" s="64"/>
    </row>
    <row r="158" spans="1:10">
      <c r="A158" s="64"/>
      <c r="B158" s="64"/>
      <c r="C158" s="64"/>
      <c r="D158" s="64"/>
      <c r="E158" s="64"/>
      <c r="F158" s="64"/>
      <c r="G158" s="64"/>
      <c r="H158" s="64"/>
      <c r="I158" s="64"/>
      <c r="J158" s="64"/>
    </row>
    <row r="159" spans="1:10">
      <c r="A159" s="64"/>
      <c r="B159" s="64"/>
      <c r="C159" s="64"/>
      <c r="D159" s="64"/>
      <c r="E159" s="64"/>
      <c r="F159" s="64"/>
      <c r="G159" s="64"/>
      <c r="H159" s="64"/>
      <c r="I159" s="64"/>
      <c r="J159" s="64"/>
    </row>
    <row r="160" spans="1:10">
      <c r="A160" s="64"/>
      <c r="B160" s="64"/>
      <c r="C160" s="64"/>
      <c r="D160" s="64"/>
      <c r="E160" s="64"/>
      <c r="F160" s="64"/>
      <c r="G160" s="64"/>
      <c r="H160" s="64"/>
      <c r="I160" s="64"/>
      <c r="J160" s="64"/>
    </row>
    <row r="161" spans="1:10">
      <c r="A161" s="64"/>
      <c r="B161" s="64"/>
      <c r="C161" s="64"/>
      <c r="D161" s="64"/>
      <c r="E161" s="64"/>
      <c r="F161" s="64"/>
      <c r="G161" s="64"/>
      <c r="H161" s="64"/>
      <c r="I161" s="64"/>
      <c r="J161" s="64"/>
    </row>
    <row r="162" spans="1:10">
      <c r="A162" s="64"/>
      <c r="B162" s="64"/>
      <c r="C162" s="64"/>
      <c r="D162" s="64"/>
      <c r="E162" s="64"/>
      <c r="F162" s="64"/>
      <c r="G162" s="64"/>
      <c r="H162" s="64"/>
      <c r="I162" s="64"/>
      <c r="J162" s="64"/>
    </row>
    <row r="163" spans="1:10">
      <c r="A163" s="64"/>
      <c r="B163" s="64"/>
      <c r="C163" s="64"/>
      <c r="D163" s="64"/>
      <c r="E163" s="64"/>
      <c r="F163" s="64"/>
      <c r="G163" s="64"/>
      <c r="H163" s="64"/>
      <c r="I163" s="64"/>
      <c r="J163" s="64"/>
    </row>
    <row r="164" spans="1:10">
      <c r="A164" s="64"/>
      <c r="B164" s="64"/>
      <c r="C164" s="64"/>
      <c r="D164" s="64"/>
      <c r="E164" s="64"/>
      <c r="F164" s="64"/>
      <c r="G164" s="64"/>
      <c r="H164" s="64"/>
      <c r="I164" s="64"/>
      <c r="J164" s="64"/>
    </row>
    <row r="165" spans="1:10">
      <c r="A165" s="64"/>
      <c r="B165" s="64"/>
      <c r="C165" s="64"/>
      <c r="D165" s="64"/>
      <c r="E165" s="64"/>
      <c r="F165" s="64"/>
      <c r="G165" s="64"/>
      <c r="H165" s="64"/>
      <c r="I165" s="64"/>
      <c r="J165" s="64"/>
    </row>
    <row r="166" spans="1:10">
      <c r="A166" s="64"/>
      <c r="B166" s="64"/>
      <c r="C166" s="64"/>
      <c r="D166" s="64"/>
      <c r="E166" s="64"/>
      <c r="F166" s="64"/>
      <c r="G166" s="64"/>
      <c r="H166" s="64"/>
      <c r="I166" s="64"/>
      <c r="J166" s="64"/>
    </row>
    <row r="167" spans="1:10">
      <c r="A167" s="64"/>
      <c r="B167" s="64"/>
      <c r="C167" s="64"/>
      <c r="D167" s="64"/>
      <c r="E167" s="64"/>
      <c r="F167" s="64"/>
      <c r="G167" s="64"/>
      <c r="H167" s="64"/>
      <c r="I167" s="64"/>
      <c r="J167" s="64"/>
    </row>
    <row r="168" spans="1:10">
      <c r="A168" s="64"/>
      <c r="B168" s="64"/>
      <c r="C168" s="64"/>
      <c r="D168" s="64"/>
      <c r="E168" s="64"/>
      <c r="F168" s="64"/>
      <c r="G168" s="64"/>
      <c r="H168" s="64"/>
      <c r="I168" s="64"/>
      <c r="J168" s="64"/>
    </row>
    <row r="169" spans="1:10">
      <c r="A169" s="64"/>
      <c r="B169" s="64"/>
      <c r="C169" s="64"/>
      <c r="D169" s="64"/>
      <c r="E169" s="64"/>
      <c r="F169" s="64"/>
      <c r="G169" s="64"/>
      <c r="H169" s="64"/>
      <c r="I169" s="64"/>
      <c r="J169" s="64"/>
    </row>
    <row r="170" spans="1:10">
      <c r="A170" s="64"/>
      <c r="B170" s="64"/>
      <c r="C170" s="64"/>
      <c r="D170" s="64"/>
      <c r="E170" s="64"/>
      <c r="F170" s="64"/>
      <c r="G170" s="64"/>
      <c r="H170" s="64"/>
      <c r="I170" s="64"/>
      <c r="J170" s="64"/>
    </row>
    <row r="171" spans="1:10">
      <c r="A171" s="64"/>
      <c r="B171" s="64"/>
      <c r="C171" s="64"/>
      <c r="D171" s="64"/>
      <c r="E171" s="64"/>
      <c r="F171" s="64"/>
      <c r="G171" s="64"/>
      <c r="H171" s="64"/>
      <c r="I171" s="64"/>
      <c r="J171" s="64"/>
    </row>
    <row r="172" spans="1:10">
      <c r="A172" s="64"/>
      <c r="B172" s="64"/>
      <c r="C172" s="64"/>
      <c r="D172" s="64"/>
      <c r="E172" s="64"/>
      <c r="F172" s="64"/>
      <c r="G172" s="64"/>
      <c r="H172" s="64"/>
      <c r="I172" s="64"/>
      <c r="J172" s="64"/>
    </row>
    <row r="173" spans="1:10">
      <c r="A173" s="64"/>
      <c r="B173" s="64"/>
      <c r="C173" s="64"/>
      <c r="D173" s="64"/>
      <c r="E173" s="64"/>
      <c r="F173" s="64"/>
      <c r="G173" s="64"/>
      <c r="H173" s="64"/>
      <c r="I173" s="64"/>
      <c r="J173" s="64"/>
    </row>
    <row r="174" spans="1:10">
      <c r="A174" s="64"/>
      <c r="B174" s="64"/>
      <c r="C174" s="64"/>
      <c r="D174" s="64"/>
      <c r="E174" s="64"/>
      <c r="F174" s="64"/>
      <c r="G174" s="64"/>
      <c r="H174" s="64"/>
      <c r="I174" s="64"/>
      <c r="J174" s="64"/>
    </row>
    <row r="175" spans="1:10">
      <c r="A175" s="64"/>
      <c r="B175" s="64"/>
      <c r="C175" s="64"/>
      <c r="D175" s="64"/>
      <c r="E175" s="64"/>
      <c r="F175" s="64"/>
      <c r="G175" s="64"/>
      <c r="H175" s="64"/>
      <c r="I175" s="64"/>
      <c r="J175" s="64"/>
    </row>
    <row r="176" spans="1:10">
      <c r="A176" s="64"/>
      <c r="B176" s="64"/>
      <c r="C176" s="64"/>
      <c r="D176" s="64"/>
      <c r="E176" s="64"/>
      <c r="F176" s="64"/>
      <c r="G176" s="64"/>
      <c r="H176" s="64"/>
      <c r="I176" s="64"/>
      <c r="J176" s="64"/>
    </row>
    <row r="177" spans="1:10">
      <c r="A177" s="64"/>
      <c r="B177" s="64"/>
      <c r="C177" s="64"/>
      <c r="D177" s="64"/>
      <c r="E177" s="64"/>
      <c r="F177" s="64"/>
      <c r="G177" s="64"/>
      <c r="H177" s="64"/>
      <c r="I177" s="64"/>
      <c r="J177" s="64"/>
    </row>
    <row r="178" spans="1:10">
      <c r="A178" s="64"/>
      <c r="B178" s="64"/>
      <c r="C178" s="64"/>
      <c r="D178" s="64"/>
      <c r="E178" s="64"/>
      <c r="F178" s="64"/>
      <c r="G178" s="64"/>
      <c r="H178" s="64"/>
      <c r="I178" s="64"/>
      <c r="J178" s="64"/>
    </row>
    <row r="179" spans="1:10">
      <c r="A179" s="64"/>
      <c r="B179" s="64"/>
      <c r="C179" s="64"/>
      <c r="D179" s="64"/>
      <c r="E179" s="64"/>
      <c r="F179" s="64"/>
      <c r="G179" s="64"/>
      <c r="H179" s="64"/>
      <c r="I179" s="64"/>
      <c r="J179" s="64"/>
    </row>
    <row r="180" spans="1:10">
      <c r="A180" s="64"/>
      <c r="B180" s="64"/>
      <c r="C180" s="64"/>
      <c r="D180" s="64"/>
      <c r="E180" s="64"/>
      <c r="F180" s="64"/>
      <c r="G180" s="64"/>
      <c r="H180" s="64"/>
      <c r="I180" s="64"/>
      <c r="J180" s="64"/>
    </row>
    <row r="181" spans="1:10">
      <c r="A181" s="64"/>
      <c r="B181" s="64"/>
      <c r="C181" s="64"/>
      <c r="D181" s="64"/>
      <c r="E181" s="64"/>
      <c r="F181" s="64"/>
      <c r="G181" s="64"/>
      <c r="H181" s="64"/>
      <c r="I181" s="64"/>
      <c r="J181" s="64"/>
    </row>
    <row r="182" spans="1:10">
      <c r="A182" s="64"/>
      <c r="B182" s="64"/>
      <c r="C182" s="64"/>
      <c r="D182" s="64"/>
      <c r="E182" s="64"/>
      <c r="F182" s="64"/>
      <c r="G182" s="64"/>
      <c r="H182" s="64"/>
      <c r="I182" s="64"/>
      <c r="J182" s="64"/>
    </row>
    <row r="183" spans="1:10">
      <c r="A183" s="64"/>
      <c r="B183" s="64"/>
      <c r="C183" s="64"/>
      <c r="D183" s="64"/>
      <c r="E183" s="64"/>
      <c r="F183" s="64"/>
      <c r="G183" s="64"/>
      <c r="H183" s="64"/>
      <c r="I183" s="64"/>
      <c r="J183" s="64"/>
    </row>
  </sheetData>
  <mergeCells count="12">
    <mergeCell ref="A2:J2"/>
    <mergeCell ref="A3:J3"/>
    <mergeCell ref="A5:J5"/>
    <mergeCell ref="A7:A9"/>
    <mergeCell ref="C8:C9"/>
    <mergeCell ref="D8:D9"/>
    <mergeCell ref="F8:F9"/>
    <mergeCell ref="G8:G9"/>
    <mergeCell ref="I8:I9"/>
    <mergeCell ref="J8:J9"/>
    <mergeCell ref="A4:J4"/>
    <mergeCell ref="A6:J6"/>
  </mergeCells>
  <hyperlinks>
    <hyperlink ref="A1" location="Содержание!A1" display="СОДЕРЖАНИЕ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5" sqref="L15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N39"/>
  <sheetViews>
    <sheetView zoomScale="110" zoomScaleNormal="110" workbookViewId="0">
      <selection activeCell="A6" sqref="A6:I32"/>
    </sheetView>
  </sheetViews>
  <sheetFormatPr defaultRowHeight="12.75"/>
  <cols>
    <col min="1" max="1" width="16.5703125" customWidth="1"/>
    <col min="2" max="2" width="21" customWidth="1"/>
    <col min="3" max="3" width="13.85546875" customWidth="1"/>
    <col min="4" max="4" width="16.85546875" customWidth="1"/>
    <col min="5" max="5" width="15.42578125" customWidth="1"/>
    <col min="6" max="6" width="16.85546875" customWidth="1"/>
    <col min="7" max="9" width="10.7109375" customWidth="1"/>
    <col min="10" max="10" width="13.42578125" customWidth="1"/>
    <col min="12" max="12" width="9.7109375" bestFit="1" customWidth="1"/>
  </cols>
  <sheetData>
    <row r="1" spans="1:14">
      <c r="A1" s="25" t="s">
        <v>132</v>
      </c>
    </row>
    <row r="2" spans="1:14" ht="24.6" customHeight="1">
      <c r="A2" s="79" t="s">
        <v>159</v>
      </c>
      <c r="B2" s="79"/>
      <c r="C2" s="79"/>
      <c r="D2" s="79"/>
      <c r="E2" s="79"/>
      <c r="F2" s="79"/>
      <c r="G2" s="79"/>
      <c r="H2" s="79"/>
      <c r="I2" s="79"/>
    </row>
    <row r="3" spans="1:14" ht="19.149999999999999" customHeight="1">
      <c r="A3" s="80" t="s">
        <v>119</v>
      </c>
      <c r="B3" s="80"/>
      <c r="C3" s="80"/>
      <c r="D3" s="80"/>
      <c r="E3" s="80"/>
      <c r="F3" s="80"/>
      <c r="G3" s="80"/>
      <c r="H3" s="80"/>
      <c r="I3" s="80"/>
    </row>
    <row r="4" spans="1:14" ht="24" customHeight="1">
      <c r="A4" s="81" t="s">
        <v>111</v>
      </c>
      <c r="B4" s="81" t="s">
        <v>116</v>
      </c>
      <c r="C4" s="81" t="s">
        <v>115</v>
      </c>
      <c r="D4" s="83" t="s">
        <v>113</v>
      </c>
      <c r="E4" s="83"/>
      <c r="F4" s="83"/>
      <c r="G4" s="83" t="s">
        <v>112</v>
      </c>
      <c r="H4" s="83"/>
      <c r="I4" s="83"/>
    </row>
    <row r="5" spans="1:14" ht="38.25">
      <c r="A5" s="82"/>
      <c r="B5" s="82"/>
      <c r="C5" s="82"/>
      <c r="D5" s="12" t="s">
        <v>2</v>
      </c>
      <c r="E5" s="12" t="s">
        <v>114</v>
      </c>
      <c r="F5" s="12" t="s">
        <v>0</v>
      </c>
      <c r="G5" s="12" t="s">
        <v>2</v>
      </c>
      <c r="H5" s="12" t="s">
        <v>114</v>
      </c>
      <c r="I5" s="12" t="s">
        <v>0</v>
      </c>
    </row>
    <row r="6" spans="1:14" ht="15">
      <c r="A6" s="78">
        <v>2015</v>
      </c>
      <c r="B6" s="10" t="s">
        <v>52</v>
      </c>
      <c r="C6" s="46">
        <v>2517927</v>
      </c>
      <c r="D6" s="34">
        <v>402950</v>
      </c>
      <c r="E6" s="43">
        <v>1456685</v>
      </c>
      <c r="F6" s="44">
        <v>658292</v>
      </c>
      <c r="G6" s="35">
        <f>D6*100/C6</f>
        <v>16.003243938366758</v>
      </c>
      <c r="H6" s="35">
        <f>E6*100/C6</f>
        <v>57.852550927806881</v>
      </c>
      <c r="I6" s="35">
        <f>F6*100/C6</f>
        <v>26.144205133826357</v>
      </c>
      <c r="J6" s="11">
        <f>C6-C7-C8</f>
        <v>0</v>
      </c>
      <c r="K6" s="11">
        <f t="shared" ref="K6" si="0">D6-D7-D8</f>
        <v>0</v>
      </c>
      <c r="L6" s="11">
        <f>E6-E7-E8</f>
        <v>0</v>
      </c>
      <c r="M6" s="11">
        <f>F6-F7-F8</f>
        <v>0</v>
      </c>
      <c r="N6" s="11">
        <f>G6+H6+I6</f>
        <v>100</v>
      </c>
    </row>
    <row r="7" spans="1:14" ht="15">
      <c r="A7" s="78"/>
      <c r="B7" s="10" t="s">
        <v>117</v>
      </c>
      <c r="C7" s="46">
        <v>1902127</v>
      </c>
      <c r="D7" s="34">
        <v>293432</v>
      </c>
      <c r="E7" s="44">
        <v>1110796</v>
      </c>
      <c r="F7" s="44">
        <v>497899</v>
      </c>
      <c r="G7" s="35">
        <f>D7*100/C7</f>
        <v>15.426519890627702</v>
      </c>
      <c r="H7" s="35">
        <f>E7*100/C7</f>
        <v>58.397572822424578</v>
      </c>
      <c r="I7" s="35">
        <f>F7*100/C7</f>
        <v>26.175907286947716</v>
      </c>
      <c r="J7" s="11"/>
      <c r="K7" s="11"/>
      <c r="L7" s="11"/>
      <c r="M7" s="11"/>
      <c r="N7" s="11">
        <f t="shared" ref="N7:N33" si="1">G7+H7+I7</f>
        <v>100</v>
      </c>
    </row>
    <row r="8" spans="1:14" ht="15">
      <c r="A8" s="78"/>
      <c r="B8" s="10" t="s">
        <v>118</v>
      </c>
      <c r="C8" s="46">
        <v>615800</v>
      </c>
      <c r="D8" s="34">
        <v>109518</v>
      </c>
      <c r="E8" s="44">
        <v>345889</v>
      </c>
      <c r="F8" s="44">
        <v>160393</v>
      </c>
      <c r="G8" s="35">
        <f t="shared" ref="G8:G20" si="2">D8*100/C8</f>
        <v>17.784670347515426</v>
      </c>
      <c r="H8" s="35">
        <f t="shared" ref="H8:H23" si="3">E8*100/C8</f>
        <v>56.169048392335171</v>
      </c>
      <c r="I8" s="35">
        <f t="shared" ref="I8:I23" si="4">F8*100/C8</f>
        <v>26.046281260149399</v>
      </c>
      <c r="J8" s="11"/>
      <c r="K8" s="11"/>
      <c r="L8" s="11"/>
      <c r="M8" s="11"/>
      <c r="N8" s="11">
        <f t="shared" si="1"/>
        <v>100</v>
      </c>
    </row>
    <row r="9" spans="1:14" ht="15">
      <c r="A9" s="78">
        <v>2016</v>
      </c>
      <c r="B9" s="10" t="s">
        <v>52</v>
      </c>
      <c r="C9" s="46">
        <v>2518634</v>
      </c>
      <c r="D9" s="34">
        <v>409487</v>
      </c>
      <c r="E9" s="44">
        <v>1437828</v>
      </c>
      <c r="F9" s="44">
        <v>671319</v>
      </c>
      <c r="G9" s="35">
        <f>D9*100/C9</f>
        <v>16.258297156315685</v>
      </c>
      <c r="H9" s="35">
        <f t="shared" si="3"/>
        <v>57.087611776859994</v>
      </c>
      <c r="I9" s="35">
        <f t="shared" si="4"/>
        <v>26.654091066824318</v>
      </c>
      <c r="J9" s="11">
        <f t="shared" ref="J9:J30" si="5">C9-C10-C11</f>
        <v>0</v>
      </c>
      <c r="K9" s="11">
        <f t="shared" ref="K9:K21" si="6">D9-D10-D11</f>
        <v>0</v>
      </c>
      <c r="L9" s="11">
        <f t="shared" ref="L9:M9" si="7">E9-E10-E11</f>
        <v>0</v>
      </c>
      <c r="M9" s="11">
        <f t="shared" si="7"/>
        <v>0</v>
      </c>
      <c r="N9" s="11">
        <f t="shared" si="1"/>
        <v>100</v>
      </c>
    </row>
    <row r="10" spans="1:14" ht="15">
      <c r="A10" s="78"/>
      <c r="B10" s="10" t="s">
        <v>117</v>
      </c>
      <c r="C10" s="46">
        <v>1909238</v>
      </c>
      <c r="D10" s="34">
        <v>300436</v>
      </c>
      <c r="E10" s="44">
        <v>1100103</v>
      </c>
      <c r="F10" s="44">
        <v>508699</v>
      </c>
      <c r="G10" s="35">
        <f>D10*100/C10</f>
        <v>15.735911395017279</v>
      </c>
      <c r="H10" s="35">
        <f t="shared" si="3"/>
        <v>57.620003373073445</v>
      </c>
      <c r="I10" s="35">
        <f t="shared" si="4"/>
        <v>26.644085231909276</v>
      </c>
      <c r="J10" s="11"/>
      <c r="K10" s="11"/>
      <c r="L10" s="11"/>
      <c r="M10" s="11"/>
      <c r="N10" s="11">
        <f t="shared" si="1"/>
        <v>100</v>
      </c>
    </row>
    <row r="11" spans="1:14" ht="15">
      <c r="A11" s="78"/>
      <c r="B11" s="10" t="s">
        <v>118</v>
      </c>
      <c r="C11" s="46">
        <v>609396</v>
      </c>
      <c r="D11" s="34">
        <v>109051</v>
      </c>
      <c r="E11" s="44">
        <v>337725</v>
      </c>
      <c r="F11" s="44">
        <v>162620</v>
      </c>
      <c r="G11" s="35">
        <f>D11*100/C11</f>
        <v>17.894932031060264</v>
      </c>
      <c r="H11" s="35">
        <f t="shared" si="3"/>
        <v>55.419628615875389</v>
      </c>
      <c r="I11" s="35">
        <f t="shared" si="4"/>
        <v>26.685439353064346</v>
      </c>
      <c r="J11" s="11"/>
      <c r="K11" s="11"/>
      <c r="L11" s="11"/>
      <c r="M11" s="11"/>
      <c r="N11" s="11">
        <f t="shared" si="1"/>
        <v>100</v>
      </c>
    </row>
    <row r="12" spans="1:14" ht="15">
      <c r="A12" s="78">
        <v>2017</v>
      </c>
      <c r="B12" s="10" t="s">
        <v>52</v>
      </c>
      <c r="C12" s="47">
        <v>2516606</v>
      </c>
      <c r="D12" s="38">
        <v>412747</v>
      </c>
      <c r="E12" s="44">
        <v>1421287</v>
      </c>
      <c r="F12" s="44">
        <v>682572</v>
      </c>
      <c r="G12" s="35">
        <f>D12*100/C12</f>
        <v>16.400938406727157</v>
      </c>
      <c r="H12" s="35">
        <f t="shared" si="3"/>
        <v>56.476341548895618</v>
      </c>
      <c r="I12" s="35">
        <f t="shared" si="4"/>
        <v>27.122720044377228</v>
      </c>
      <c r="J12" s="11">
        <f t="shared" si="5"/>
        <v>0</v>
      </c>
      <c r="K12" s="11">
        <f t="shared" si="6"/>
        <v>0</v>
      </c>
      <c r="L12" s="11">
        <f t="shared" ref="L12:M12" si="8">E12-E13-E14</f>
        <v>0</v>
      </c>
      <c r="M12" s="11">
        <f t="shared" si="8"/>
        <v>0</v>
      </c>
      <c r="N12" s="11">
        <f t="shared" si="1"/>
        <v>100.00000000000001</v>
      </c>
    </row>
    <row r="13" spans="1:14" ht="15">
      <c r="A13" s="78"/>
      <c r="B13" s="10" t="s">
        <v>117</v>
      </c>
      <c r="C13" s="47">
        <v>1915008</v>
      </c>
      <c r="D13" s="38">
        <v>305206</v>
      </c>
      <c r="E13" s="44">
        <v>1091792</v>
      </c>
      <c r="F13" s="44">
        <v>518010</v>
      </c>
      <c r="G13" s="35">
        <f t="shared" si="2"/>
        <v>15.937583550564803</v>
      </c>
      <c r="H13" s="35">
        <f t="shared" si="3"/>
        <v>57.012398903816589</v>
      </c>
      <c r="I13" s="35">
        <f t="shared" si="4"/>
        <v>27.050017545618608</v>
      </c>
      <c r="J13" s="11"/>
      <c r="K13" s="11"/>
      <c r="L13" s="11"/>
      <c r="M13" s="11"/>
      <c r="N13" s="11">
        <f t="shared" si="1"/>
        <v>100</v>
      </c>
    </row>
    <row r="14" spans="1:14" ht="15">
      <c r="A14" s="78"/>
      <c r="B14" s="10" t="s">
        <v>118</v>
      </c>
      <c r="C14" s="47">
        <v>601598</v>
      </c>
      <c r="D14" s="38">
        <v>107541</v>
      </c>
      <c r="E14" s="44">
        <v>329495</v>
      </c>
      <c r="F14" s="44">
        <v>164562</v>
      </c>
      <c r="G14" s="35">
        <f t="shared" ref="G14:G19" si="9">D14*100/C14</f>
        <v>17.875890544848886</v>
      </c>
      <c r="H14" s="35">
        <f t="shared" ref="H14:H22" si="10">E14*100/C14</f>
        <v>54.769962666099289</v>
      </c>
      <c r="I14" s="35">
        <f t="shared" ref="I14:I20" si="11">F14*100/C14</f>
        <v>27.354146789051825</v>
      </c>
      <c r="J14" s="11"/>
      <c r="K14" s="11"/>
      <c r="L14" s="11"/>
      <c r="M14" s="11"/>
      <c r="N14" s="11">
        <f t="shared" si="1"/>
        <v>100</v>
      </c>
    </row>
    <row r="15" spans="1:14" ht="15">
      <c r="A15" s="78">
        <v>2018</v>
      </c>
      <c r="B15" s="10" t="s">
        <v>52</v>
      </c>
      <c r="C15" s="47">
        <v>2506572</v>
      </c>
      <c r="D15" s="38">
        <v>412791</v>
      </c>
      <c r="E15" s="44">
        <v>1401339</v>
      </c>
      <c r="F15" s="44">
        <v>692442</v>
      </c>
      <c r="G15" s="35">
        <f t="shared" si="9"/>
        <v>16.468348006759829</v>
      </c>
      <c r="H15" s="35">
        <f t="shared" si="10"/>
        <v>55.906592748981474</v>
      </c>
      <c r="I15" s="35">
        <f t="shared" si="11"/>
        <v>27.625059244258694</v>
      </c>
      <c r="J15" s="11">
        <f t="shared" si="5"/>
        <v>0</v>
      </c>
      <c r="K15" s="11">
        <f t="shared" si="6"/>
        <v>0</v>
      </c>
      <c r="L15" s="11">
        <f t="shared" ref="L15:M15" si="12">E15-E16-E17</f>
        <v>0</v>
      </c>
      <c r="M15" s="11">
        <f t="shared" si="12"/>
        <v>0</v>
      </c>
      <c r="N15" s="11">
        <f t="shared" si="1"/>
        <v>100</v>
      </c>
    </row>
    <row r="16" spans="1:14">
      <c r="A16" s="78"/>
      <c r="B16" s="10" t="s">
        <v>117</v>
      </c>
      <c r="C16" s="47">
        <v>1912880</v>
      </c>
      <c r="D16" s="38">
        <v>307031</v>
      </c>
      <c r="E16" s="38">
        <v>1080274</v>
      </c>
      <c r="F16" s="45">
        <v>525575</v>
      </c>
      <c r="G16" s="35">
        <f t="shared" si="9"/>
        <v>16.050719334197648</v>
      </c>
      <c r="H16" s="35">
        <f t="shared" si="10"/>
        <v>56.473694115678974</v>
      </c>
      <c r="I16" s="35">
        <f t="shared" si="11"/>
        <v>27.475586550123374</v>
      </c>
      <c r="J16" s="11"/>
      <c r="K16" s="11"/>
      <c r="L16" s="11"/>
      <c r="M16" s="11"/>
      <c r="N16" s="11">
        <f t="shared" si="1"/>
        <v>100</v>
      </c>
    </row>
    <row r="17" spans="1:14">
      <c r="A17" s="78"/>
      <c r="B17" s="10" t="s">
        <v>118</v>
      </c>
      <c r="C17" s="47">
        <v>593692</v>
      </c>
      <c r="D17" s="38">
        <v>105760</v>
      </c>
      <c r="E17" s="38">
        <v>321065</v>
      </c>
      <c r="F17" s="45">
        <v>166867</v>
      </c>
      <c r="G17" s="35">
        <f t="shared" si="9"/>
        <v>17.81395066802315</v>
      </c>
      <c r="H17" s="35">
        <f t="shared" si="10"/>
        <v>54.079387965477046</v>
      </c>
      <c r="I17" s="35">
        <f t="shared" si="11"/>
        <v>28.1066613664998</v>
      </c>
      <c r="J17" s="11"/>
      <c r="K17" s="11"/>
      <c r="L17" s="11"/>
      <c r="M17" s="11"/>
      <c r="N17" s="11">
        <f t="shared" si="1"/>
        <v>100</v>
      </c>
    </row>
    <row r="18" spans="1:14" ht="15">
      <c r="A18" s="78">
        <v>2019</v>
      </c>
      <c r="B18" s="10" t="s">
        <v>52</v>
      </c>
      <c r="C18" s="49">
        <v>2490750</v>
      </c>
      <c r="D18" s="50">
        <v>409422</v>
      </c>
      <c r="E18" s="44">
        <v>1380010</v>
      </c>
      <c r="F18" s="44">
        <v>701318</v>
      </c>
      <c r="G18" s="35">
        <f t="shared" si="9"/>
        <v>16.437699488105991</v>
      </c>
      <c r="H18" s="35">
        <f t="shared" si="10"/>
        <v>55.405399979925726</v>
      </c>
      <c r="I18" s="35">
        <f t="shared" si="11"/>
        <v>28.156900531968283</v>
      </c>
      <c r="J18" s="11">
        <f t="shared" si="5"/>
        <v>0</v>
      </c>
      <c r="K18" s="11">
        <f t="shared" si="6"/>
        <v>0</v>
      </c>
      <c r="L18" s="11">
        <f t="shared" ref="L18:M18" si="13">E18-E19-E20</f>
        <v>0</v>
      </c>
      <c r="M18" s="11">
        <f t="shared" si="13"/>
        <v>0</v>
      </c>
      <c r="N18" s="11">
        <f t="shared" si="1"/>
        <v>100</v>
      </c>
    </row>
    <row r="19" spans="1:14" ht="15">
      <c r="A19" s="78"/>
      <c r="B19" s="10" t="s">
        <v>117</v>
      </c>
      <c r="C19" s="49">
        <v>1907049</v>
      </c>
      <c r="D19" s="50">
        <v>306184</v>
      </c>
      <c r="E19" s="44">
        <v>1068172</v>
      </c>
      <c r="F19" s="44">
        <v>532693</v>
      </c>
      <c r="G19" s="35">
        <f t="shared" si="9"/>
        <v>16.055381901566243</v>
      </c>
      <c r="H19" s="35">
        <f t="shared" si="10"/>
        <v>56.011775261149559</v>
      </c>
      <c r="I19" s="35">
        <f t="shared" si="11"/>
        <v>27.932842837284202</v>
      </c>
      <c r="J19" s="11"/>
      <c r="K19" s="11"/>
      <c r="L19" s="11"/>
      <c r="M19" s="11"/>
      <c r="N19" s="11">
        <f t="shared" si="1"/>
        <v>100</v>
      </c>
    </row>
    <row r="20" spans="1:14" ht="15">
      <c r="A20" s="78"/>
      <c r="B20" s="10" t="s">
        <v>118</v>
      </c>
      <c r="C20" s="49">
        <v>583701</v>
      </c>
      <c r="D20" s="50">
        <v>103238</v>
      </c>
      <c r="E20" s="44">
        <v>311838</v>
      </c>
      <c r="F20" s="44">
        <v>168625</v>
      </c>
      <c r="G20" s="35">
        <f t="shared" si="2"/>
        <v>17.686795122845428</v>
      </c>
      <c r="H20" s="35">
        <f t="shared" si="10"/>
        <v>53.424270302774879</v>
      </c>
      <c r="I20" s="35">
        <f t="shared" si="11"/>
        <v>28.888934574379689</v>
      </c>
      <c r="J20" s="11"/>
      <c r="K20" s="11"/>
      <c r="L20" s="11"/>
      <c r="M20" s="11"/>
      <c r="N20" s="11">
        <f t="shared" si="1"/>
        <v>100</v>
      </c>
    </row>
    <row r="21" spans="1:14">
      <c r="A21" s="78">
        <v>2020</v>
      </c>
      <c r="B21" s="10" t="s">
        <v>52</v>
      </c>
      <c r="C21" s="37">
        <v>2478123</v>
      </c>
      <c r="D21" s="36">
        <v>404876</v>
      </c>
      <c r="E21" s="36">
        <v>1397503</v>
      </c>
      <c r="F21" s="48">
        <v>675744</v>
      </c>
      <c r="G21" s="35">
        <f t="shared" ref="G21:G22" si="14">D21*100/C21</f>
        <v>16.338010663716048</v>
      </c>
      <c r="H21" s="35">
        <f t="shared" si="10"/>
        <v>56.393609195346642</v>
      </c>
      <c r="I21" s="35">
        <f t="shared" si="4"/>
        <v>27.268380140937314</v>
      </c>
      <c r="J21" s="11">
        <f t="shared" si="5"/>
        <v>0</v>
      </c>
      <c r="K21" s="11">
        <f t="shared" si="6"/>
        <v>0</v>
      </c>
      <c r="L21" s="11">
        <f t="shared" ref="L21:M21" si="15">E21-E22-E23</f>
        <v>0</v>
      </c>
      <c r="M21" s="11">
        <f t="shared" si="15"/>
        <v>0</v>
      </c>
      <c r="N21" s="11">
        <f t="shared" si="1"/>
        <v>100</v>
      </c>
    </row>
    <row r="22" spans="1:14">
      <c r="A22" s="78"/>
      <c r="B22" s="10" t="s">
        <v>117</v>
      </c>
      <c r="C22" s="37">
        <v>1891490</v>
      </c>
      <c r="D22" s="36">
        <v>302883</v>
      </c>
      <c r="E22" s="36">
        <v>1077380</v>
      </c>
      <c r="F22" s="48">
        <v>511227</v>
      </c>
      <c r="G22" s="35">
        <f t="shared" si="14"/>
        <v>16.012931604185059</v>
      </c>
      <c r="H22" s="35">
        <f t="shared" si="10"/>
        <v>56.959328360181658</v>
      </c>
      <c r="I22" s="35">
        <f>F22*100/C22</f>
        <v>27.027740035633283</v>
      </c>
      <c r="J22" s="11"/>
      <c r="K22" s="11"/>
      <c r="L22" s="11"/>
      <c r="M22" s="11"/>
      <c r="N22" s="11">
        <f t="shared" si="1"/>
        <v>100</v>
      </c>
    </row>
    <row r="23" spans="1:14">
      <c r="A23" s="78"/>
      <c r="B23" s="10" t="s">
        <v>118</v>
      </c>
      <c r="C23" s="37">
        <v>586633</v>
      </c>
      <c r="D23" s="36">
        <v>101993</v>
      </c>
      <c r="E23" s="36">
        <v>320123</v>
      </c>
      <c r="F23" s="48">
        <v>164517</v>
      </c>
      <c r="G23" s="35">
        <f>D23*100/C23</f>
        <v>17.386168183515078</v>
      </c>
      <c r="H23" s="35">
        <f t="shared" si="3"/>
        <v>54.569552002700156</v>
      </c>
      <c r="I23" s="35">
        <f t="shared" si="4"/>
        <v>28.044279813784769</v>
      </c>
      <c r="J23" s="11"/>
      <c r="K23" s="11"/>
      <c r="L23" s="11"/>
      <c r="M23" s="11"/>
      <c r="N23" s="11">
        <f t="shared" si="1"/>
        <v>100</v>
      </c>
    </row>
    <row r="24" spans="1:14">
      <c r="A24" s="78">
        <v>2021</v>
      </c>
      <c r="B24" s="10" t="s">
        <v>52</v>
      </c>
      <c r="C24" s="37">
        <v>2457606</v>
      </c>
      <c r="D24" s="36">
        <v>399534</v>
      </c>
      <c r="E24" s="10">
        <v>1380635</v>
      </c>
      <c r="F24" s="10">
        <v>677437</v>
      </c>
      <c r="G24" s="35">
        <f>D24*100/C24</f>
        <v>16.257040388084992</v>
      </c>
      <c r="H24" s="35">
        <f>E24*100/C24</f>
        <v>56.178044812716116</v>
      </c>
      <c r="I24" s="35">
        <f>F24*100/C24</f>
        <v>27.564914799198895</v>
      </c>
      <c r="J24" s="11">
        <f>C24-C25-C26</f>
        <v>0</v>
      </c>
      <c r="K24" s="11">
        <f>D24-D25-D26</f>
        <v>0</v>
      </c>
      <c r="L24" s="11">
        <f>E24-E25-E26</f>
        <v>0</v>
      </c>
      <c r="M24" s="11">
        <f>F27-F28-F29</f>
        <v>0</v>
      </c>
      <c r="N24" s="11">
        <f>G24+H24+I24</f>
        <v>100</v>
      </c>
    </row>
    <row r="25" spans="1:14">
      <c r="A25" s="78"/>
      <c r="B25" s="10" t="s">
        <v>117</v>
      </c>
      <c r="C25" s="37">
        <v>1878839</v>
      </c>
      <c r="D25" s="36">
        <v>300661</v>
      </c>
      <c r="E25" s="36">
        <v>1066278</v>
      </c>
      <c r="F25" s="10">
        <v>511900</v>
      </c>
      <c r="G25" s="35">
        <f t="shared" ref="G25:G32" si="16">D25*100/C25</f>
        <v>16.002488770991022</v>
      </c>
      <c r="H25" s="35">
        <f t="shared" ref="H25:H32" si="17">E25*100/C25</f>
        <v>56.751962249027194</v>
      </c>
      <c r="I25" s="35">
        <f t="shared" ref="I25:I32" si="18">F25*100/C25</f>
        <v>27.245548979981788</v>
      </c>
      <c r="J25" s="11"/>
      <c r="K25" s="11"/>
      <c r="L25" s="11"/>
      <c r="M25" s="11"/>
      <c r="N25" s="11">
        <f t="shared" si="1"/>
        <v>100.00000000000001</v>
      </c>
    </row>
    <row r="26" spans="1:14">
      <c r="A26" s="78"/>
      <c r="B26" s="10" t="s">
        <v>118</v>
      </c>
      <c r="C26" s="37">
        <v>578767</v>
      </c>
      <c r="D26" s="36">
        <v>98873</v>
      </c>
      <c r="E26" s="10">
        <v>314357</v>
      </c>
      <c r="F26" s="10">
        <v>165537</v>
      </c>
      <c r="G26" s="35">
        <f t="shared" si="16"/>
        <v>17.083385887585159</v>
      </c>
      <c r="H26" s="35">
        <f t="shared" si="17"/>
        <v>54.314948848154785</v>
      </c>
      <c r="I26" s="35">
        <f t="shared" si="18"/>
        <v>28.601665264260056</v>
      </c>
      <c r="J26" s="11"/>
      <c r="K26" s="11"/>
      <c r="L26" s="11"/>
      <c r="M26" s="11"/>
      <c r="N26" s="11">
        <f t="shared" si="1"/>
        <v>100</v>
      </c>
    </row>
    <row r="27" spans="1:14">
      <c r="A27" s="78">
        <v>2022</v>
      </c>
      <c r="B27" s="10" t="s">
        <v>52</v>
      </c>
      <c r="C27" s="37">
        <v>2431012</v>
      </c>
      <c r="D27" s="36">
        <v>394826</v>
      </c>
      <c r="E27" s="36">
        <v>1397115</v>
      </c>
      <c r="F27" s="48">
        <v>639071</v>
      </c>
      <c r="G27" s="35">
        <f t="shared" si="16"/>
        <v>16.241219706031892</v>
      </c>
      <c r="H27" s="35">
        <f t="shared" si="17"/>
        <v>57.470510223725753</v>
      </c>
      <c r="I27" s="35">
        <f t="shared" si="18"/>
        <v>26.288270070242351</v>
      </c>
      <c r="J27" s="11">
        <f t="shared" si="5"/>
        <v>0</v>
      </c>
      <c r="K27" s="11">
        <f t="shared" ref="K27:K30" si="19">D27-D28-D29</f>
        <v>0</v>
      </c>
      <c r="L27" s="11">
        <f t="shared" ref="L27:M27" si="20">E30-E31-E32</f>
        <v>0</v>
      </c>
      <c r="M27" s="11">
        <f t="shared" si="20"/>
        <v>0</v>
      </c>
      <c r="N27" s="11">
        <f t="shared" si="1"/>
        <v>99.999999999999986</v>
      </c>
    </row>
    <row r="28" spans="1:14">
      <c r="A28" s="78"/>
      <c r="B28" s="10" t="s">
        <v>117</v>
      </c>
      <c r="C28" s="37">
        <v>1862221</v>
      </c>
      <c r="D28" s="36">
        <v>299054</v>
      </c>
      <c r="E28" s="36">
        <v>1079858</v>
      </c>
      <c r="F28" s="48">
        <v>483309</v>
      </c>
      <c r="G28" s="35">
        <f t="shared" si="16"/>
        <v>16.058996220104916</v>
      </c>
      <c r="H28" s="35">
        <f t="shared" si="17"/>
        <v>57.987639490694178</v>
      </c>
      <c r="I28" s="35">
        <f t="shared" si="18"/>
        <v>25.953364289200906</v>
      </c>
      <c r="J28" s="11"/>
      <c r="K28" s="11"/>
      <c r="L28" s="11"/>
      <c r="M28" s="11"/>
      <c r="N28" s="11">
        <f t="shared" si="1"/>
        <v>100</v>
      </c>
    </row>
    <row r="29" spans="1:14">
      <c r="A29" s="78"/>
      <c r="B29" s="10" t="s">
        <v>118</v>
      </c>
      <c r="C29" s="37">
        <v>568791</v>
      </c>
      <c r="D29" s="36">
        <v>95772</v>
      </c>
      <c r="E29" s="36">
        <v>317257</v>
      </c>
      <c r="F29" s="48">
        <v>155762</v>
      </c>
      <c r="G29" s="35">
        <f t="shared" si="16"/>
        <v>16.837819163805335</v>
      </c>
      <c r="H29" s="35">
        <f t="shared" si="17"/>
        <v>55.777429671003937</v>
      </c>
      <c r="I29" s="35">
        <f>F29*100/C29</f>
        <v>27.384751165190728</v>
      </c>
      <c r="J29" s="11"/>
      <c r="K29" s="11"/>
      <c r="L29" s="11"/>
      <c r="M29" s="11"/>
      <c r="N29" s="11">
        <f t="shared" si="1"/>
        <v>100</v>
      </c>
    </row>
    <row r="30" spans="1:14">
      <c r="A30" s="77">
        <v>2023</v>
      </c>
      <c r="B30" s="10" t="s">
        <v>52</v>
      </c>
      <c r="C30" s="39">
        <v>2404944</v>
      </c>
      <c r="D30" s="39">
        <v>388042</v>
      </c>
      <c r="E30" s="39">
        <v>1371579</v>
      </c>
      <c r="F30" s="39">
        <v>645323</v>
      </c>
      <c r="G30" s="35">
        <f t="shared" si="16"/>
        <v>16.135178199575542</v>
      </c>
      <c r="H30" s="35">
        <f t="shared" si="17"/>
        <v>57.031639821966749</v>
      </c>
      <c r="I30" s="35">
        <f t="shared" si="18"/>
        <v>26.833181978457709</v>
      </c>
      <c r="J30" s="11">
        <f t="shared" si="5"/>
        <v>0</v>
      </c>
      <c r="K30" s="11">
        <f t="shared" si="19"/>
        <v>0</v>
      </c>
      <c r="L30" s="11">
        <f t="shared" ref="L30:M30" si="21">E33-E34-E35</f>
        <v>0</v>
      </c>
      <c r="M30" s="11">
        <f t="shared" si="21"/>
        <v>0</v>
      </c>
      <c r="N30" s="11">
        <f t="shared" si="1"/>
        <v>100</v>
      </c>
    </row>
    <row r="31" spans="1:14">
      <c r="A31" s="77"/>
      <c r="B31" s="10" t="s">
        <v>117</v>
      </c>
      <c r="C31" s="39">
        <v>1846905</v>
      </c>
      <c r="D31" s="39">
        <v>295648</v>
      </c>
      <c r="E31" s="39">
        <v>1063462</v>
      </c>
      <c r="F31" s="39">
        <v>487795</v>
      </c>
      <c r="G31" s="35">
        <f t="shared" si="16"/>
        <v>16.007753511956491</v>
      </c>
      <c r="H31" s="35">
        <f t="shared" si="17"/>
        <v>57.580763493520237</v>
      </c>
      <c r="I31" s="35">
        <f t="shared" si="18"/>
        <v>26.411482994523269</v>
      </c>
      <c r="J31" s="11"/>
      <c r="K31" s="11"/>
      <c r="L31" s="11"/>
      <c r="M31" s="11"/>
      <c r="N31" s="11">
        <f t="shared" si="1"/>
        <v>100</v>
      </c>
    </row>
    <row r="32" spans="1:14">
      <c r="A32" s="77"/>
      <c r="B32" s="10" t="s">
        <v>118</v>
      </c>
      <c r="C32" s="39">
        <v>558039</v>
      </c>
      <c r="D32" s="39">
        <v>92394</v>
      </c>
      <c r="E32" s="39">
        <v>308117</v>
      </c>
      <c r="F32" s="39">
        <v>157528</v>
      </c>
      <c r="G32" s="35">
        <f t="shared" si="16"/>
        <v>16.556907312929741</v>
      </c>
      <c r="H32" s="35">
        <f t="shared" si="17"/>
        <v>55.214241298547236</v>
      </c>
      <c r="I32" s="35">
        <f t="shared" si="18"/>
        <v>28.228851388523026</v>
      </c>
      <c r="J32" s="11"/>
      <c r="K32" s="11"/>
      <c r="L32" s="11"/>
      <c r="M32" s="11"/>
      <c r="N32" s="11">
        <f t="shared" si="1"/>
        <v>100</v>
      </c>
    </row>
    <row r="33" spans="1:14">
      <c r="A33" t="s">
        <v>149</v>
      </c>
      <c r="N33" s="11">
        <f t="shared" si="1"/>
        <v>0</v>
      </c>
    </row>
    <row r="35" spans="1:14" ht="15">
      <c r="D35" s="41"/>
      <c r="E35" s="41"/>
      <c r="F35" s="41"/>
      <c r="G35" s="40"/>
      <c r="H35" s="40"/>
      <c r="I35" s="40"/>
    </row>
    <row r="36" spans="1:14" ht="15">
      <c r="D36" s="42"/>
      <c r="E36" s="42"/>
      <c r="F36" s="42"/>
      <c r="G36" s="40"/>
      <c r="H36" s="40"/>
      <c r="I36" s="40"/>
    </row>
    <row r="37" spans="1:14" ht="15">
      <c r="D37" s="40"/>
      <c r="E37" s="40"/>
      <c r="F37" s="40"/>
    </row>
    <row r="38" spans="1:14" ht="15">
      <c r="D38" s="40"/>
      <c r="E38" s="40"/>
      <c r="F38" s="40"/>
    </row>
    <row r="39" spans="1:14" ht="15">
      <c r="E39" s="33"/>
    </row>
  </sheetData>
  <mergeCells count="16">
    <mergeCell ref="A30:A32"/>
    <mergeCell ref="A27:A29"/>
    <mergeCell ref="A21:A23"/>
    <mergeCell ref="A24:A26"/>
    <mergeCell ref="A2:I2"/>
    <mergeCell ref="A3:I3"/>
    <mergeCell ref="B4:B5"/>
    <mergeCell ref="A6:A8"/>
    <mergeCell ref="A9:A11"/>
    <mergeCell ref="A12:A14"/>
    <mergeCell ref="A15:A17"/>
    <mergeCell ref="A18:A20"/>
    <mergeCell ref="C4:C5"/>
    <mergeCell ref="D4:F4"/>
    <mergeCell ref="G4:I4"/>
    <mergeCell ref="A4:A5"/>
  </mergeCells>
  <hyperlinks>
    <hyperlink ref="A1" location="Содержание!A1" display="СОДЕРЖАНИЕ"/>
  </hyperlinks>
  <pageMargins left="0" right="0" top="0.74803149606299213" bottom="0.74803149606299213" header="0.31496062992125984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0"/>
  <sheetViews>
    <sheetView workbookViewId="0">
      <selection activeCell="A10" sqref="A10:K123"/>
    </sheetView>
  </sheetViews>
  <sheetFormatPr defaultRowHeight="15"/>
  <cols>
    <col min="1" max="1" width="26.7109375" style="22" customWidth="1"/>
    <col min="2" max="2" width="10.42578125" style="22" bestFit="1" customWidth="1"/>
    <col min="3" max="4" width="9" style="22" bestFit="1" customWidth="1"/>
    <col min="5" max="5" width="10.42578125" style="22" bestFit="1" customWidth="1"/>
    <col min="6" max="6" width="8.5703125" style="22" bestFit="1" customWidth="1"/>
    <col min="7" max="7" width="9" style="22" bestFit="1" customWidth="1"/>
    <col min="8" max="8" width="10.42578125" style="22" bestFit="1" customWidth="1"/>
    <col min="9" max="9" width="8.5703125" style="22" bestFit="1" customWidth="1"/>
    <col min="10" max="10" width="9" style="22" bestFit="1" customWidth="1"/>
  </cols>
  <sheetData>
    <row r="1" spans="1:11">
      <c r="A1" s="26" t="s">
        <v>132</v>
      </c>
    </row>
    <row r="2" spans="1:11" ht="36" customHeight="1">
      <c r="A2" s="86" t="s">
        <v>142</v>
      </c>
      <c r="B2" s="86"/>
      <c r="C2" s="86"/>
      <c r="D2" s="86"/>
      <c r="E2" s="86"/>
      <c r="F2" s="86"/>
      <c r="G2" s="86"/>
      <c r="H2" s="86"/>
      <c r="I2" s="86"/>
      <c r="J2" s="87"/>
    </row>
    <row r="3" spans="1:11" ht="19.5" customHeight="1">
      <c r="A3" s="86" t="s">
        <v>129</v>
      </c>
      <c r="B3" s="86"/>
      <c r="C3" s="86"/>
      <c r="D3" s="86"/>
      <c r="E3" s="86"/>
      <c r="F3" s="86"/>
      <c r="G3" s="86"/>
      <c r="H3" s="86"/>
      <c r="I3" s="86"/>
      <c r="J3" s="86"/>
    </row>
    <row r="4" spans="1:11" ht="12.75">
      <c r="A4" s="88" t="s">
        <v>143</v>
      </c>
      <c r="B4" s="88"/>
      <c r="C4" s="88"/>
      <c r="D4" s="88"/>
      <c r="E4" s="88"/>
      <c r="F4" s="88"/>
      <c r="G4" s="88"/>
      <c r="H4" s="88"/>
      <c r="I4" s="88"/>
      <c r="J4" s="88"/>
    </row>
    <row r="5" spans="1:11" ht="12.75">
      <c r="A5" s="53"/>
      <c r="B5" s="53"/>
      <c r="C5" s="53"/>
      <c r="D5" s="53"/>
      <c r="E5" s="53"/>
      <c r="F5" s="53"/>
      <c r="G5" s="53"/>
      <c r="H5" s="53"/>
      <c r="I5" s="53"/>
      <c r="J5" s="53"/>
    </row>
    <row r="6" spans="1:11" ht="15" customHeight="1">
      <c r="A6" s="92" t="s">
        <v>55</v>
      </c>
      <c r="B6" s="92"/>
      <c r="C6" s="92"/>
      <c r="D6" s="92"/>
      <c r="E6" s="92"/>
      <c r="F6" s="92"/>
      <c r="G6" s="92"/>
      <c r="H6" s="92"/>
      <c r="I6" s="92"/>
      <c r="J6" s="92"/>
    </row>
    <row r="7" spans="1:11" ht="12.75">
      <c r="A7" s="89" t="s">
        <v>53</v>
      </c>
      <c r="B7" s="16" t="s">
        <v>52</v>
      </c>
      <c r="C7" s="16"/>
      <c r="D7" s="17"/>
      <c r="E7" s="18" t="s">
        <v>51</v>
      </c>
      <c r="F7" s="16"/>
      <c r="G7" s="17"/>
      <c r="H7" s="18" t="s">
        <v>50</v>
      </c>
      <c r="I7" s="16"/>
      <c r="J7" s="17"/>
    </row>
    <row r="8" spans="1:11" ht="12.75">
      <c r="A8" s="90"/>
      <c r="B8" s="19" t="s">
        <v>49</v>
      </c>
      <c r="C8" s="84" t="s">
        <v>48</v>
      </c>
      <c r="D8" s="84" t="s">
        <v>47</v>
      </c>
      <c r="E8" s="19" t="s">
        <v>49</v>
      </c>
      <c r="F8" s="84" t="s">
        <v>48</v>
      </c>
      <c r="G8" s="84" t="s">
        <v>47</v>
      </c>
      <c r="H8" s="19" t="s">
        <v>49</v>
      </c>
      <c r="I8" s="84" t="s">
        <v>48</v>
      </c>
      <c r="J8" s="84" t="s">
        <v>47</v>
      </c>
    </row>
    <row r="9" spans="1:11" ht="12.75">
      <c r="A9" s="91"/>
      <c r="B9" s="20" t="s">
        <v>46</v>
      </c>
      <c r="C9" s="85"/>
      <c r="D9" s="85"/>
      <c r="E9" s="20" t="s">
        <v>46</v>
      </c>
      <c r="F9" s="85"/>
      <c r="G9" s="85"/>
      <c r="H9" s="20" t="s">
        <v>46</v>
      </c>
      <c r="I9" s="85"/>
      <c r="J9" s="85"/>
    </row>
    <row r="10" spans="1:11" ht="12.75">
      <c r="A10" s="127" t="s">
        <v>56</v>
      </c>
      <c r="B10" s="32">
        <v>16309</v>
      </c>
      <c r="C10" s="32">
        <v>8444</v>
      </c>
      <c r="D10" s="32">
        <v>7865</v>
      </c>
      <c r="E10" s="32">
        <v>12732</v>
      </c>
      <c r="F10" s="32">
        <v>6618</v>
      </c>
      <c r="G10" s="32">
        <v>6114</v>
      </c>
      <c r="H10" s="32">
        <v>3577</v>
      </c>
      <c r="I10" s="32">
        <v>1826</v>
      </c>
      <c r="J10" s="32">
        <v>1751</v>
      </c>
      <c r="K10" s="120"/>
    </row>
    <row r="11" spans="1:11" ht="12.75">
      <c r="A11" s="127" t="s">
        <v>57</v>
      </c>
      <c r="B11" s="32">
        <v>19515</v>
      </c>
      <c r="C11" s="32">
        <v>10144</v>
      </c>
      <c r="D11" s="32">
        <v>9371</v>
      </c>
      <c r="E11" s="32">
        <v>15634</v>
      </c>
      <c r="F11" s="32">
        <v>8167</v>
      </c>
      <c r="G11" s="32">
        <v>7467</v>
      </c>
      <c r="H11" s="32">
        <v>3881</v>
      </c>
      <c r="I11" s="32">
        <v>1977</v>
      </c>
      <c r="J11" s="32">
        <v>1904</v>
      </c>
      <c r="K11" s="120"/>
    </row>
    <row r="12" spans="1:11" ht="12.75">
      <c r="A12" s="127" t="s">
        <v>58</v>
      </c>
      <c r="B12" s="32">
        <v>18612</v>
      </c>
      <c r="C12" s="32">
        <v>9602</v>
      </c>
      <c r="D12" s="32">
        <v>9010</v>
      </c>
      <c r="E12" s="32">
        <v>14734</v>
      </c>
      <c r="F12" s="32">
        <v>7609</v>
      </c>
      <c r="G12" s="32">
        <v>7125</v>
      </c>
      <c r="H12" s="32">
        <v>3878</v>
      </c>
      <c r="I12" s="32">
        <v>1993</v>
      </c>
      <c r="J12" s="32">
        <v>1885</v>
      </c>
      <c r="K12" s="120"/>
    </row>
    <row r="13" spans="1:11" ht="12.75">
      <c r="A13" s="127" t="s">
        <v>59</v>
      </c>
      <c r="B13" s="32">
        <v>20005</v>
      </c>
      <c r="C13" s="32">
        <v>10288</v>
      </c>
      <c r="D13" s="32">
        <v>9717</v>
      </c>
      <c r="E13" s="32">
        <v>15719</v>
      </c>
      <c r="F13" s="32">
        <v>8105</v>
      </c>
      <c r="G13" s="32">
        <v>7614</v>
      </c>
      <c r="H13" s="32">
        <v>4286</v>
      </c>
      <c r="I13" s="32">
        <v>2183</v>
      </c>
      <c r="J13" s="32">
        <v>2103</v>
      </c>
      <c r="K13" s="120"/>
    </row>
    <row r="14" spans="1:11" ht="12.75">
      <c r="A14" s="127" t="s">
        <v>60</v>
      </c>
      <c r="B14" s="32">
        <v>22189</v>
      </c>
      <c r="C14" s="32">
        <v>11519</v>
      </c>
      <c r="D14" s="32">
        <v>10670</v>
      </c>
      <c r="E14" s="32">
        <v>17417</v>
      </c>
      <c r="F14" s="32">
        <v>9084</v>
      </c>
      <c r="G14" s="32">
        <v>8333</v>
      </c>
      <c r="H14" s="32">
        <v>4772</v>
      </c>
      <c r="I14" s="32">
        <v>2435</v>
      </c>
      <c r="J14" s="32">
        <v>2337</v>
      </c>
      <c r="K14" s="120"/>
    </row>
    <row r="15" spans="1:11" ht="12.75">
      <c r="A15" s="29" t="s">
        <v>61</v>
      </c>
      <c r="B15" s="21">
        <v>96630</v>
      </c>
      <c r="C15" s="21">
        <v>49997</v>
      </c>
      <c r="D15" s="21">
        <v>46633</v>
      </c>
      <c r="E15" s="21">
        <v>76236</v>
      </c>
      <c r="F15" s="21">
        <v>39583</v>
      </c>
      <c r="G15" s="21">
        <v>36653</v>
      </c>
      <c r="H15" s="21">
        <v>20394</v>
      </c>
      <c r="I15" s="21">
        <v>10414</v>
      </c>
      <c r="J15" s="21">
        <v>9980</v>
      </c>
      <c r="K15" s="120"/>
    </row>
    <row r="16" spans="1:11" ht="12.75">
      <c r="A16" s="127" t="s">
        <v>62</v>
      </c>
      <c r="B16" s="32">
        <v>23272</v>
      </c>
      <c r="C16" s="32">
        <v>12077</v>
      </c>
      <c r="D16" s="32">
        <v>11195</v>
      </c>
      <c r="E16" s="32">
        <v>18260</v>
      </c>
      <c r="F16" s="32">
        <v>9464</v>
      </c>
      <c r="G16" s="32">
        <v>8796</v>
      </c>
      <c r="H16" s="32">
        <v>5012</v>
      </c>
      <c r="I16" s="32">
        <v>2613</v>
      </c>
      <c r="J16" s="32">
        <v>2399</v>
      </c>
      <c r="K16" s="120"/>
    </row>
    <row r="17" spans="1:11" ht="12.75">
      <c r="A17" s="127" t="s">
        <v>63</v>
      </c>
      <c r="B17" s="32">
        <v>26525</v>
      </c>
      <c r="C17" s="32">
        <v>13677</v>
      </c>
      <c r="D17" s="32">
        <v>12848</v>
      </c>
      <c r="E17" s="32">
        <v>20953</v>
      </c>
      <c r="F17" s="32">
        <v>10731</v>
      </c>
      <c r="G17" s="32">
        <v>10222</v>
      </c>
      <c r="H17" s="32">
        <v>5572</v>
      </c>
      <c r="I17" s="32">
        <v>2946</v>
      </c>
      <c r="J17" s="32">
        <v>2626</v>
      </c>
      <c r="K17" s="120"/>
    </row>
    <row r="18" spans="1:11" ht="12.75">
      <c r="A18" s="127" t="s">
        <v>64</v>
      </c>
      <c r="B18" s="32">
        <v>27923</v>
      </c>
      <c r="C18" s="32">
        <v>14424</v>
      </c>
      <c r="D18" s="32">
        <v>13499</v>
      </c>
      <c r="E18" s="32">
        <v>22063</v>
      </c>
      <c r="F18" s="32">
        <v>11467</v>
      </c>
      <c r="G18" s="32">
        <v>10596</v>
      </c>
      <c r="H18" s="32">
        <v>5860</v>
      </c>
      <c r="I18" s="32">
        <v>2957</v>
      </c>
      <c r="J18" s="32">
        <v>2903</v>
      </c>
      <c r="K18" s="120"/>
    </row>
    <row r="19" spans="1:11" ht="12.75">
      <c r="A19" s="127" t="s">
        <v>65</v>
      </c>
      <c r="B19" s="32">
        <v>28215</v>
      </c>
      <c r="C19" s="32">
        <v>14634</v>
      </c>
      <c r="D19" s="32">
        <v>13581</v>
      </c>
      <c r="E19" s="32">
        <v>20689</v>
      </c>
      <c r="F19" s="32">
        <v>10703</v>
      </c>
      <c r="G19" s="32">
        <v>9986</v>
      </c>
      <c r="H19" s="32">
        <v>7526</v>
      </c>
      <c r="I19" s="32">
        <v>3931</v>
      </c>
      <c r="J19" s="32">
        <v>3595</v>
      </c>
      <c r="K19" s="120"/>
    </row>
    <row r="20" spans="1:11" ht="12.75">
      <c r="A20" s="127" t="s">
        <v>66</v>
      </c>
      <c r="B20" s="32">
        <v>28097</v>
      </c>
      <c r="C20" s="32">
        <v>14538</v>
      </c>
      <c r="D20" s="32">
        <v>13559</v>
      </c>
      <c r="E20" s="32">
        <v>20628</v>
      </c>
      <c r="F20" s="32">
        <v>10751</v>
      </c>
      <c r="G20" s="32">
        <v>9877</v>
      </c>
      <c r="H20" s="32">
        <v>7469</v>
      </c>
      <c r="I20" s="32">
        <v>3787</v>
      </c>
      <c r="J20" s="32">
        <v>3682</v>
      </c>
      <c r="K20" s="120"/>
    </row>
    <row r="21" spans="1:11" ht="12.75">
      <c r="A21" s="29" t="s">
        <v>67</v>
      </c>
      <c r="B21" s="21">
        <v>134032</v>
      </c>
      <c r="C21" s="21">
        <v>69350</v>
      </c>
      <c r="D21" s="21">
        <v>64682</v>
      </c>
      <c r="E21" s="21">
        <v>102593</v>
      </c>
      <c r="F21" s="21">
        <v>53116</v>
      </c>
      <c r="G21" s="21">
        <v>49477</v>
      </c>
      <c r="H21" s="21">
        <v>31439</v>
      </c>
      <c r="I21" s="21">
        <v>16234</v>
      </c>
      <c r="J21" s="21">
        <v>15205</v>
      </c>
      <c r="K21" s="120"/>
    </row>
    <row r="22" spans="1:11" ht="12.75">
      <c r="A22" s="127" t="s">
        <v>68</v>
      </c>
      <c r="B22" s="32">
        <v>28115</v>
      </c>
      <c r="C22" s="32">
        <v>14430</v>
      </c>
      <c r="D22" s="32">
        <v>13685</v>
      </c>
      <c r="E22" s="32">
        <v>20852</v>
      </c>
      <c r="F22" s="32">
        <v>10724</v>
      </c>
      <c r="G22" s="32">
        <v>10128</v>
      </c>
      <c r="H22" s="32">
        <v>7263</v>
      </c>
      <c r="I22" s="32">
        <v>3706</v>
      </c>
      <c r="J22" s="32">
        <v>3557</v>
      </c>
      <c r="K22" s="120"/>
    </row>
    <row r="23" spans="1:11" ht="12.75">
      <c r="A23" s="127" t="s">
        <v>69</v>
      </c>
      <c r="B23" s="32">
        <v>26467</v>
      </c>
      <c r="C23" s="32">
        <v>13611</v>
      </c>
      <c r="D23" s="32">
        <v>12856</v>
      </c>
      <c r="E23" s="32">
        <v>19560</v>
      </c>
      <c r="F23" s="32">
        <v>10028</v>
      </c>
      <c r="G23" s="32">
        <v>9532</v>
      </c>
      <c r="H23" s="32">
        <v>6907</v>
      </c>
      <c r="I23" s="32">
        <v>3583</v>
      </c>
      <c r="J23" s="32">
        <v>3324</v>
      </c>
      <c r="K23" s="120"/>
    </row>
    <row r="24" spans="1:11" ht="12.75">
      <c r="A24" s="127" t="s">
        <v>70</v>
      </c>
      <c r="B24" s="32">
        <v>25260</v>
      </c>
      <c r="C24" s="32">
        <v>13085</v>
      </c>
      <c r="D24" s="32">
        <v>12175</v>
      </c>
      <c r="E24" s="32">
        <v>18838</v>
      </c>
      <c r="F24" s="32">
        <v>9716</v>
      </c>
      <c r="G24" s="32">
        <v>9122</v>
      </c>
      <c r="H24" s="32">
        <v>6422</v>
      </c>
      <c r="I24" s="32">
        <v>3369</v>
      </c>
      <c r="J24" s="32">
        <v>3053</v>
      </c>
      <c r="K24" s="120"/>
    </row>
    <row r="25" spans="1:11" ht="12.75">
      <c r="A25" s="127" t="s">
        <v>71</v>
      </c>
      <c r="B25" s="32">
        <v>25868</v>
      </c>
      <c r="C25" s="32">
        <v>13252</v>
      </c>
      <c r="D25" s="32">
        <v>12616</v>
      </c>
      <c r="E25" s="32">
        <v>19338</v>
      </c>
      <c r="F25" s="32">
        <v>9857</v>
      </c>
      <c r="G25" s="32">
        <v>9481</v>
      </c>
      <c r="H25" s="32">
        <v>6530</v>
      </c>
      <c r="I25" s="32">
        <v>3395</v>
      </c>
      <c r="J25" s="32">
        <v>3135</v>
      </c>
      <c r="K25" s="120"/>
    </row>
    <row r="26" spans="1:11" ht="12.75">
      <c r="A26" s="127" t="s">
        <v>72</v>
      </c>
      <c r="B26" s="32">
        <v>26317</v>
      </c>
      <c r="C26" s="32">
        <v>13416</v>
      </c>
      <c r="D26" s="32">
        <v>12901</v>
      </c>
      <c r="E26" s="32">
        <v>19531</v>
      </c>
      <c r="F26" s="32">
        <v>9917</v>
      </c>
      <c r="G26" s="32">
        <v>9614</v>
      </c>
      <c r="H26" s="32">
        <v>6786</v>
      </c>
      <c r="I26" s="32">
        <v>3499</v>
      </c>
      <c r="J26" s="32">
        <v>3287</v>
      </c>
      <c r="K26" s="120"/>
    </row>
    <row r="27" spans="1:11" ht="12.75">
      <c r="A27" s="29" t="s">
        <v>73</v>
      </c>
      <c r="B27" s="21">
        <v>132027</v>
      </c>
      <c r="C27" s="21">
        <v>67794</v>
      </c>
      <c r="D27" s="21">
        <v>64233</v>
      </c>
      <c r="E27" s="21">
        <v>98119</v>
      </c>
      <c r="F27" s="21">
        <v>50242</v>
      </c>
      <c r="G27" s="21">
        <v>47877</v>
      </c>
      <c r="H27" s="21">
        <v>33908</v>
      </c>
      <c r="I27" s="21">
        <v>17552</v>
      </c>
      <c r="J27" s="21">
        <v>16356</v>
      </c>
      <c r="K27" s="120"/>
    </row>
    <row r="28" spans="1:11" ht="12.75">
      <c r="A28" s="127" t="s">
        <v>45</v>
      </c>
      <c r="B28" s="32">
        <v>25353</v>
      </c>
      <c r="C28" s="32">
        <v>12999</v>
      </c>
      <c r="D28" s="32">
        <v>12354</v>
      </c>
      <c r="E28" s="32">
        <v>18700</v>
      </c>
      <c r="F28" s="32">
        <v>9577</v>
      </c>
      <c r="G28" s="32">
        <v>9123</v>
      </c>
      <c r="H28" s="32">
        <v>6653</v>
      </c>
      <c r="I28" s="32">
        <v>3422</v>
      </c>
      <c r="J28" s="32">
        <v>3231</v>
      </c>
      <c r="K28" s="120"/>
    </row>
    <row r="29" spans="1:11" ht="12.75">
      <c r="A29" s="127" t="s">
        <v>44</v>
      </c>
      <c r="B29" s="32">
        <v>22067</v>
      </c>
      <c r="C29" s="32">
        <v>11301</v>
      </c>
      <c r="D29" s="32">
        <v>10766</v>
      </c>
      <c r="E29" s="32">
        <v>16638</v>
      </c>
      <c r="F29" s="32">
        <v>8590</v>
      </c>
      <c r="G29" s="32">
        <v>8048</v>
      </c>
      <c r="H29" s="32">
        <v>5429</v>
      </c>
      <c r="I29" s="32">
        <v>2711</v>
      </c>
      <c r="J29" s="32">
        <v>2718</v>
      </c>
      <c r="K29" s="120"/>
    </row>
    <row r="30" spans="1:11" ht="12.75">
      <c r="A30" s="127" t="s">
        <v>43</v>
      </c>
      <c r="B30" s="32">
        <v>23053</v>
      </c>
      <c r="C30" s="32">
        <v>11849</v>
      </c>
      <c r="D30" s="32">
        <v>11204</v>
      </c>
      <c r="E30" s="32">
        <v>17528</v>
      </c>
      <c r="F30" s="32">
        <v>9006</v>
      </c>
      <c r="G30" s="32">
        <v>8522</v>
      </c>
      <c r="H30" s="32">
        <v>5525</v>
      </c>
      <c r="I30" s="32">
        <v>2843</v>
      </c>
      <c r="J30" s="32">
        <v>2682</v>
      </c>
      <c r="K30" s="120"/>
    </row>
    <row r="31" spans="1:11" ht="12.75">
      <c r="A31" s="127" t="s">
        <v>42</v>
      </c>
      <c r="B31" s="32">
        <v>23398</v>
      </c>
      <c r="C31" s="32">
        <v>11871</v>
      </c>
      <c r="D31" s="32">
        <v>11527</v>
      </c>
      <c r="E31" s="32">
        <v>18109</v>
      </c>
      <c r="F31" s="32">
        <v>9280</v>
      </c>
      <c r="G31" s="32">
        <v>8829</v>
      </c>
      <c r="H31" s="32">
        <v>5289</v>
      </c>
      <c r="I31" s="32">
        <v>2591</v>
      </c>
      <c r="J31" s="32">
        <v>2698</v>
      </c>
      <c r="K31" s="120"/>
    </row>
    <row r="32" spans="1:11" ht="12.75">
      <c r="A32" s="127" t="s">
        <v>41</v>
      </c>
      <c r="B32" s="32">
        <v>24051</v>
      </c>
      <c r="C32" s="32">
        <v>12693</v>
      </c>
      <c r="D32" s="32">
        <v>11358</v>
      </c>
      <c r="E32" s="32">
        <v>19107</v>
      </c>
      <c r="F32" s="32">
        <v>10116</v>
      </c>
      <c r="G32" s="32">
        <v>8991</v>
      </c>
      <c r="H32" s="32">
        <v>4944</v>
      </c>
      <c r="I32" s="32">
        <v>2577</v>
      </c>
      <c r="J32" s="32">
        <v>2367</v>
      </c>
      <c r="K32" s="120"/>
    </row>
    <row r="33" spans="1:11" ht="12.75">
      <c r="A33" s="29" t="s">
        <v>40</v>
      </c>
      <c r="B33" s="21">
        <v>117922</v>
      </c>
      <c r="C33" s="21">
        <v>60713</v>
      </c>
      <c r="D33" s="21">
        <v>57209</v>
      </c>
      <c r="E33" s="21">
        <v>90082</v>
      </c>
      <c r="F33" s="21">
        <v>46569</v>
      </c>
      <c r="G33" s="21">
        <v>43513</v>
      </c>
      <c r="H33" s="21">
        <v>27840</v>
      </c>
      <c r="I33" s="21">
        <v>14144</v>
      </c>
      <c r="J33" s="21">
        <v>13696</v>
      </c>
      <c r="K33" s="120"/>
    </row>
    <row r="34" spans="1:11" ht="12.75">
      <c r="A34" s="127" t="s">
        <v>39</v>
      </c>
      <c r="B34" s="32">
        <v>23868</v>
      </c>
      <c r="C34" s="32">
        <v>12441</v>
      </c>
      <c r="D34" s="32">
        <v>11427</v>
      </c>
      <c r="E34" s="32">
        <v>18475</v>
      </c>
      <c r="F34" s="32">
        <v>9536</v>
      </c>
      <c r="G34" s="32">
        <v>8939</v>
      </c>
      <c r="H34" s="32">
        <v>5393</v>
      </c>
      <c r="I34" s="32">
        <v>2905</v>
      </c>
      <c r="J34" s="32">
        <v>2488</v>
      </c>
      <c r="K34" s="120"/>
    </row>
    <row r="35" spans="1:11" ht="12.75">
      <c r="A35" s="127" t="s">
        <v>38</v>
      </c>
      <c r="B35" s="32">
        <v>22842</v>
      </c>
      <c r="C35" s="32">
        <v>12009</v>
      </c>
      <c r="D35" s="32">
        <v>10833</v>
      </c>
      <c r="E35" s="32">
        <v>17728</v>
      </c>
      <c r="F35" s="32">
        <v>9228</v>
      </c>
      <c r="G35" s="32">
        <v>8500</v>
      </c>
      <c r="H35" s="32">
        <v>5114</v>
      </c>
      <c r="I35" s="32">
        <v>2781</v>
      </c>
      <c r="J35" s="32">
        <v>2333</v>
      </c>
      <c r="K35" s="120"/>
    </row>
    <row r="36" spans="1:11" ht="12.75">
      <c r="A36" s="127" t="s">
        <v>37</v>
      </c>
      <c r="B36" s="32">
        <v>24312</v>
      </c>
      <c r="C36" s="32">
        <v>12453</v>
      </c>
      <c r="D36" s="32">
        <v>11859</v>
      </c>
      <c r="E36" s="32">
        <v>18436</v>
      </c>
      <c r="F36" s="32">
        <v>9381</v>
      </c>
      <c r="G36" s="32">
        <v>9055</v>
      </c>
      <c r="H36" s="32">
        <v>5876</v>
      </c>
      <c r="I36" s="32">
        <v>3072</v>
      </c>
      <c r="J36" s="32">
        <v>2804</v>
      </c>
      <c r="K36" s="120"/>
    </row>
    <row r="37" spans="1:11" ht="12.75">
      <c r="A37" s="127" t="s">
        <v>36</v>
      </c>
      <c r="B37" s="32">
        <v>23181</v>
      </c>
      <c r="C37" s="32">
        <v>11641</v>
      </c>
      <c r="D37" s="32">
        <v>11540</v>
      </c>
      <c r="E37" s="32">
        <v>18001</v>
      </c>
      <c r="F37" s="32">
        <v>8920</v>
      </c>
      <c r="G37" s="32">
        <v>9081</v>
      </c>
      <c r="H37" s="32">
        <v>5180</v>
      </c>
      <c r="I37" s="32">
        <v>2721</v>
      </c>
      <c r="J37" s="32">
        <v>2459</v>
      </c>
      <c r="K37" s="120"/>
    </row>
    <row r="38" spans="1:11" ht="12.75">
      <c r="A38" s="127" t="s">
        <v>35</v>
      </c>
      <c r="B38" s="32">
        <v>23063</v>
      </c>
      <c r="C38" s="32">
        <v>11822</v>
      </c>
      <c r="D38" s="32">
        <v>11241</v>
      </c>
      <c r="E38" s="32">
        <v>17695</v>
      </c>
      <c r="F38" s="32">
        <v>8756</v>
      </c>
      <c r="G38" s="32">
        <v>8939</v>
      </c>
      <c r="H38" s="32">
        <v>5368</v>
      </c>
      <c r="I38" s="32">
        <v>3066</v>
      </c>
      <c r="J38" s="32">
        <v>2302</v>
      </c>
      <c r="K38" s="120"/>
    </row>
    <row r="39" spans="1:11" ht="12.75">
      <c r="A39" s="29" t="s">
        <v>34</v>
      </c>
      <c r="B39" s="21">
        <v>117266</v>
      </c>
      <c r="C39" s="21">
        <v>60366</v>
      </c>
      <c r="D39" s="21">
        <v>56900</v>
      </c>
      <c r="E39" s="21">
        <v>90335</v>
      </c>
      <c r="F39" s="21">
        <v>45821</v>
      </c>
      <c r="G39" s="21">
        <v>44514</v>
      </c>
      <c r="H39" s="21">
        <v>26931</v>
      </c>
      <c r="I39" s="21">
        <v>14545</v>
      </c>
      <c r="J39" s="21">
        <v>12386</v>
      </c>
      <c r="K39" s="120"/>
    </row>
    <row r="40" spans="1:11" ht="12.75">
      <c r="A40" s="127" t="s">
        <v>33</v>
      </c>
      <c r="B40" s="32">
        <v>21622</v>
      </c>
      <c r="C40" s="32">
        <v>11173</v>
      </c>
      <c r="D40" s="32">
        <v>10449</v>
      </c>
      <c r="E40" s="32">
        <v>15859</v>
      </c>
      <c r="F40" s="32">
        <v>7930</v>
      </c>
      <c r="G40" s="32">
        <v>7929</v>
      </c>
      <c r="H40" s="32">
        <v>5763</v>
      </c>
      <c r="I40" s="32">
        <v>3243</v>
      </c>
      <c r="J40" s="32">
        <v>2520</v>
      </c>
      <c r="K40" s="120"/>
    </row>
    <row r="41" spans="1:11" ht="12.75">
      <c r="A41" s="127" t="s">
        <v>32</v>
      </c>
      <c r="B41" s="32">
        <v>24762</v>
      </c>
      <c r="C41" s="32">
        <v>12536</v>
      </c>
      <c r="D41" s="32">
        <v>12226</v>
      </c>
      <c r="E41" s="32">
        <v>19268</v>
      </c>
      <c r="F41" s="32">
        <v>9630</v>
      </c>
      <c r="G41" s="32">
        <v>9638</v>
      </c>
      <c r="H41" s="32">
        <v>5494</v>
      </c>
      <c r="I41" s="32">
        <v>2906</v>
      </c>
      <c r="J41" s="32">
        <v>2588</v>
      </c>
      <c r="K41" s="120"/>
    </row>
    <row r="42" spans="1:11" ht="12.75">
      <c r="A42" s="127" t="s">
        <v>31</v>
      </c>
      <c r="B42" s="32">
        <v>26524</v>
      </c>
      <c r="C42" s="32">
        <v>13218</v>
      </c>
      <c r="D42" s="32">
        <v>13306</v>
      </c>
      <c r="E42" s="32">
        <v>20865</v>
      </c>
      <c r="F42" s="32">
        <v>10231</v>
      </c>
      <c r="G42" s="32">
        <v>10634</v>
      </c>
      <c r="H42" s="32">
        <v>5659</v>
      </c>
      <c r="I42" s="32">
        <v>2987</v>
      </c>
      <c r="J42" s="32">
        <v>2672</v>
      </c>
      <c r="K42" s="120"/>
    </row>
    <row r="43" spans="1:11" ht="12.75">
      <c r="A43" s="127" t="s">
        <v>30</v>
      </c>
      <c r="B43" s="32">
        <v>25551</v>
      </c>
      <c r="C43" s="32">
        <v>12959</v>
      </c>
      <c r="D43" s="32">
        <v>12592</v>
      </c>
      <c r="E43" s="32">
        <v>19376</v>
      </c>
      <c r="F43" s="32">
        <v>9616</v>
      </c>
      <c r="G43" s="32">
        <v>9760</v>
      </c>
      <c r="H43" s="32">
        <v>6175</v>
      </c>
      <c r="I43" s="32">
        <v>3343</v>
      </c>
      <c r="J43" s="32">
        <v>2832</v>
      </c>
      <c r="K43" s="120"/>
    </row>
    <row r="44" spans="1:11" ht="12.75">
      <c r="A44" s="127" t="s">
        <v>29</v>
      </c>
      <c r="B44" s="32">
        <v>26777</v>
      </c>
      <c r="C44" s="32">
        <v>13577</v>
      </c>
      <c r="D44" s="32">
        <v>13200</v>
      </c>
      <c r="E44" s="32">
        <v>21351</v>
      </c>
      <c r="F44" s="32">
        <v>10593</v>
      </c>
      <c r="G44" s="32">
        <v>10758</v>
      </c>
      <c r="H44" s="32">
        <v>5426</v>
      </c>
      <c r="I44" s="32">
        <v>2984</v>
      </c>
      <c r="J44" s="32">
        <v>2442</v>
      </c>
      <c r="K44" s="120"/>
    </row>
    <row r="45" spans="1:11" ht="12.75">
      <c r="A45" s="29" t="s">
        <v>28</v>
      </c>
      <c r="B45" s="21">
        <v>125236</v>
      </c>
      <c r="C45" s="21">
        <v>63463</v>
      </c>
      <c r="D45" s="21">
        <v>61773</v>
      </c>
      <c r="E45" s="21">
        <v>96719</v>
      </c>
      <c r="F45" s="21">
        <v>48000</v>
      </c>
      <c r="G45" s="21">
        <v>48719</v>
      </c>
      <c r="H45" s="21">
        <v>28517</v>
      </c>
      <c r="I45" s="21">
        <v>15463</v>
      </c>
      <c r="J45" s="21">
        <v>13054</v>
      </c>
      <c r="K45" s="120"/>
    </row>
    <row r="46" spans="1:11" ht="12.75">
      <c r="A46" s="127" t="s">
        <v>27</v>
      </c>
      <c r="B46" s="32">
        <v>30129</v>
      </c>
      <c r="C46" s="32">
        <v>15103</v>
      </c>
      <c r="D46" s="32">
        <v>15026</v>
      </c>
      <c r="E46" s="32">
        <v>24159</v>
      </c>
      <c r="F46" s="32">
        <v>11776</v>
      </c>
      <c r="G46" s="32">
        <v>12383</v>
      </c>
      <c r="H46" s="32">
        <v>5970</v>
      </c>
      <c r="I46" s="32">
        <v>3327</v>
      </c>
      <c r="J46" s="32">
        <v>2643</v>
      </c>
      <c r="K46" s="120"/>
    </row>
    <row r="47" spans="1:11" ht="12.75">
      <c r="A47" s="127" t="s">
        <v>26</v>
      </c>
      <c r="B47" s="32">
        <v>33794</v>
      </c>
      <c r="C47" s="32">
        <v>16687</v>
      </c>
      <c r="D47" s="32">
        <v>17107</v>
      </c>
      <c r="E47" s="32">
        <v>27901</v>
      </c>
      <c r="F47" s="32">
        <v>13547</v>
      </c>
      <c r="G47" s="32">
        <v>14354</v>
      </c>
      <c r="H47" s="32">
        <v>5893</v>
      </c>
      <c r="I47" s="32">
        <v>3140</v>
      </c>
      <c r="J47" s="32">
        <v>2753</v>
      </c>
      <c r="K47" s="120"/>
    </row>
    <row r="48" spans="1:11" ht="12.75">
      <c r="A48" s="127" t="s">
        <v>25</v>
      </c>
      <c r="B48" s="32">
        <v>38627</v>
      </c>
      <c r="C48" s="32">
        <v>19314</v>
      </c>
      <c r="D48" s="32">
        <v>19313</v>
      </c>
      <c r="E48" s="32">
        <v>31219</v>
      </c>
      <c r="F48" s="32">
        <v>15104</v>
      </c>
      <c r="G48" s="32">
        <v>16115</v>
      </c>
      <c r="H48" s="32">
        <v>7408</v>
      </c>
      <c r="I48" s="32">
        <v>4210</v>
      </c>
      <c r="J48" s="32">
        <v>3198</v>
      </c>
      <c r="K48" s="120"/>
    </row>
    <row r="49" spans="1:11" ht="12.75">
      <c r="A49" s="127" t="s">
        <v>24</v>
      </c>
      <c r="B49" s="32">
        <v>39218</v>
      </c>
      <c r="C49" s="32">
        <v>19511</v>
      </c>
      <c r="D49" s="32">
        <v>19707</v>
      </c>
      <c r="E49" s="32">
        <v>31608</v>
      </c>
      <c r="F49" s="32">
        <v>15273</v>
      </c>
      <c r="G49" s="32">
        <v>16335</v>
      </c>
      <c r="H49" s="32">
        <v>7610</v>
      </c>
      <c r="I49" s="32">
        <v>4238</v>
      </c>
      <c r="J49" s="32">
        <v>3372</v>
      </c>
      <c r="K49" s="120"/>
    </row>
    <row r="50" spans="1:11" ht="12.75">
      <c r="A50" s="127" t="s">
        <v>23</v>
      </c>
      <c r="B50" s="32">
        <v>40029</v>
      </c>
      <c r="C50" s="32">
        <v>20131</v>
      </c>
      <c r="D50" s="32">
        <v>19898</v>
      </c>
      <c r="E50" s="32">
        <v>32317</v>
      </c>
      <c r="F50" s="32">
        <v>15843</v>
      </c>
      <c r="G50" s="32">
        <v>16474</v>
      </c>
      <c r="H50" s="32">
        <v>7712</v>
      </c>
      <c r="I50" s="32">
        <v>4288</v>
      </c>
      <c r="J50" s="32">
        <v>3424</v>
      </c>
      <c r="K50" s="120"/>
    </row>
    <row r="51" spans="1:11" ht="12.75">
      <c r="A51" s="29" t="s">
        <v>22</v>
      </c>
      <c r="B51" s="21">
        <v>181797</v>
      </c>
      <c r="C51" s="21">
        <v>90746</v>
      </c>
      <c r="D51" s="21">
        <v>91051</v>
      </c>
      <c r="E51" s="21">
        <v>147204</v>
      </c>
      <c r="F51" s="21">
        <v>71543</v>
      </c>
      <c r="G51" s="21">
        <v>75661</v>
      </c>
      <c r="H51" s="21">
        <v>34593</v>
      </c>
      <c r="I51" s="21">
        <v>19203</v>
      </c>
      <c r="J51" s="21">
        <v>15390</v>
      </c>
      <c r="K51" s="120"/>
    </row>
    <row r="52" spans="1:11" ht="12.75">
      <c r="A52" s="127" t="s">
        <v>21</v>
      </c>
      <c r="B52" s="32">
        <v>41388</v>
      </c>
      <c r="C52" s="32">
        <v>20767</v>
      </c>
      <c r="D52" s="32">
        <v>20621</v>
      </c>
      <c r="E52" s="32">
        <v>33145</v>
      </c>
      <c r="F52" s="32">
        <v>16114</v>
      </c>
      <c r="G52" s="32">
        <v>17031</v>
      </c>
      <c r="H52" s="32">
        <v>8243</v>
      </c>
      <c r="I52" s="32">
        <v>4653</v>
      </c>
      <c r="J52" s="32">
        <v>3590</v>
      </c>
      <c r="K52" s="120"/>
    </row>
    <row r="53" spans="1:11" ht="12.75">
      <c r="A53" s="127" t="s">
        <v>20</v>
      </c>
      <c r="B53" s="32">
        <v>40839</v>
      </c>
      <c r="C53" s="32">
        <v>20425</v>
      </c>
      <c r="D53" s="32">
        <v>20414</v>
      </c>
      <c r="E53" s="32">
        <v>32779</v>
      </c>
      <c r="F53" s="32">
        <v>15990</v>
      </c>
      <c r="G53" s="32">
        <v>16789</v>
      </c>
      <c r="H53" s="32">
        <v>8060</v>
      </c>
      <c r="I53" s="32">
        <v>4435</v>
      </c>
      <c r="J53" s="32">
        <v>3625</v>
      </c>
      <c r="K53" s="120"/>
    </row>
    <row r="54" spans="1:11" ht="12.75">
      <c r="A54" s="127" t="s">
        <v>19</v>
      </c>
      <c r="B54" s="32">
        <v>40756</v>
      </c>
      <c r="C54" s="32">
        <v>20399</v>
      </c>
      <c r="D54" s="32">
        <v>20357</v>
      </c>
      <c r="E54" s="32">
        <v>32784</v>
      </c>
      <c r="F54" s="32">
        <v>16052</v>
      </c>
      <c r="G54" s="32">
        <v>16732</v>
      </c>
      <c r="H54" s="32">
        <v>7972</v>
      </c>
      <c r="I54" s="32">
        <v>4347</v>
      </c>
      <c r="J54" s="32">
        <v>3625</v>
      </c>
      <c r="K54" s="120"/>
    </row>
    <row r="55" spans="1:11" ht="12.75">
      <c r="A55" s="127" t="s">
        <v>18</v>
      </c>
      <c r="B55" s="32">
        <v>39512</v>
      </c>
      <c r="C55" s="32">
        <v>19512</v>
      </c>
      <c r="D55" s="32">
        <v>20000</v>
      </c>
      <c r="E55" s="32">
        <v>31475</v>
      </c>
      <c r="F55" s="32">
        <v>15182</v>
      </c>
      <c r="G55" s="32">
        <v>16293</v>
      </c>
      <c r="H55" s="32">
        <v>8037</v>
      </c>
      <c r="I55" s="32">
        <v>4330</v>
      </c>
      <c r="J55" s="32">
        <v>3707</v>
      </c>
      <c r="K55" s="120"/>
    </row>
    <row r="56" spans="1:11" ht="12.75">
      <c r="A56" s="127" t="s">
        <v>17</v>
      </c>
      <c r="B56" s="32">
        <v>39371</v>
      </c>
      <c r="C56" s="32">
        <v>19515</v>
      </c>
      <c r="D56" s="32">
        <v>19856</v>
      </c>
      <c r="E56" s="32">
        <v>31227</v>
      </c>
      <c r="F56" s="32">
        <v>15100</v>
      </c>
      <c r="G56" s="32">
        <v>16127</v>
      </c>
      <c r="H56" s="32">
        <v>8144</v>
      </c>
      <c r="I56" s="32">
        <v>4415</v>
      </c>
      <c r="J56" s="32">
        <v>3729</v>
      </c>
      <c r="K56" s="120"/>
    </row>
    <row r="57" spans="1:11" ht="12.75">
      <c r="A57" s="29" t="s">
        <v>16</v>
      </c>
      <c r="B57" s="21">
        <v>201866</v>
      </c>
      <c r="C57" s="21">
        <v>100618</v>
      </c>
      <c r="D57" s="21">
        <v>101248</v>
      </c>
      <c r="E57" s="21">
        <v>161410</v>
      </c>
      <c r="F57" s="21">
        <v>78438</v>
      </c>
      <c r="G57" s="21">
        <v>82972</v>
      </c>
      <c r="H57" s="21">
        <v>40456</v>
      </c>
      <c r="I57" s="21">
        <v>22180</v>
      </c>
      <c r="J57" s="21">
        <v>18276</v>
      </c>
      <c r="K57" s="120"/>
    </row>
    <row r="58" spans="1:11" ht="12.75">
      <c r="A58" s="127" t="s">
        <v>15</v>
      </c>
      <c r="B58" s="32">
        <v>37419</v>
      </c>
      <c r="C58" s="32">
        <v>17973</v>
      </c>
      <c r="D58" s="32">
        <v>19446</v>
      </c>
      <c r="E58" s="32">
        <v>29584</v>
      </c>
      <c r="F58" s="32">
        <v>13917</v>
      </c>
      <c r="G58" s="32">
        <v>15667</v>
      </c>
      <c r="H58" s="32">
        <v>7835</v>
      </c>
      <c r="I58" s="32">
        <v>4056</v>
      </c>
      <c r="J58" s="32">
        <v>3779</v>
      </c>
      <c r="K58" s="120"/>
    </row>
    <row r="59" spans="1:11" ht="12.75">
      <c r="A59" s="127" t="s">
        <v>14</v>
      </c>
      <c r="B59" s="32">
        <v>35814</v>
      </c>
      <c r="C59" s="32">
        <v>17526</v>
      </c>
      <c r="D59" s="32">
        <v>18288</v>
      </c>
      <c r="E59" s="32">
        <v>28239</v>
      </c>
      <c r="F59" s="32">
        <v>13582</v>
      </c>
      <c r="G59" s="32">
        <v>14657</v>
      </c>
      <c r="H59" s="32">
        <v>7575</v>
      </c>
      <c r="I59" s="32">
        <v>3944</v>
      </c>
      <c r="J59" s="32">
        <v>3631</v>
      </c>
      <c r="K59" s="120"/>
    </row>
    <row r="60" spans="1:11" ht="12.75">
      <c r="A60" s="127" t="s">
        <v>13</v>
      </c>
      <c r="B60" s="32">
        <v>37957</v>
      </c>
      <c r="C60" s="32">
        <v>18474</v>
      </c>
      <c r="D60" s="32">
        <v>19483</v>
      </c>
      <c r="E60" s="32">
        <v>30091</v>
      </c>
      <c r="F60" s="32">
        <v>14401</v>
      </c>
      <c r="G60" s="32">
        <v>15690</v>
      </c>
      <c r="H60" s="32">
        <v>7866</v>
      </c>
      <c r="I60" s="32">
        <v>4073</v>
      </c>
      <c r="J60" s="32">
        <v>3793</v>
      </c>
      <c r="K60" s="120"/>
    </row>
    <row r="61" spans="1:11" ht="12.75">
      <c r="A61" s="127" t="s">
        <v>12</v>
      </c>
      <c r="B61" s="32">
        <v>36529</v>
      </c>
      <c r="C61" s="32">
        <v>17452</v>
      </c>
      <c r="D61" s="32">
        <v>19077</v>
      </c>
      <c r="E61" s="32">
        <v>28661</v>
      </c>
      <c r="F61" s="32">
        <v>13447</v>
      </c>
      <c r="G61" s="32">
        <v>15214</v>
      </c>
      <c r="H61" s="32">
        <v>7868</v>
      </c>
      <c r="I61" s="32">
        <v>4005</v>
      </c>
      <c r="J61" s="32">
        <v>3863</v>
      </c>
      <c r="K61" s="120"/>
    </row>
    <row r="62" spans="1:11" ht="12.75">
      <c r="A62" s="127" t="s">
        <v>11</v>
      </c>
      <c r="B62" s="32">
        <v>34985</v>
      </c>
      <c r="C62" s="32">
        <v>16739</v>
      </c>
      <c r="D62" s="32">
        <v>18246</v>
      </c>
      <c r="E62" s="32">
        <v>27500</v>
      </c>
      <c r="F62" s="32">
        <v>12869</v>
      </c>
      <c r="G62" s="32">
        <v>14631</v>
      </c>
      <c r="H62" s="32">
        <v>7485</v>
      </c>
      <c r="I62" s="32">
        <v>3870</v>
      </c>
      <c r="J62" s="32">
        <v>3615</v>
      </c>
      <c r="K62" s="120"/>
    </row>
    <row r="63" spans="1:11" ht="12.75">
      <c r="A63" s="29" t="s">
        <v>10</v>
      </c>
      <c r="B63" s="21">
        <v>182704</v>
      </c>
      <c r="C63" s="21">
        <v>88164</v>
      </c>
      <c r="D63" s="21">
        <v>94540</v>
      </c>
      <c r="E63" s="21">
        <v>144075</v>
      </c>
      <c r="F63" s="21">
        <v>68216</v>
      </c>
      <c r="G63" s="21">
        <v>75859</v>
      </c>
      <c r="H63" s="21">
        <v>38629</v>
      </c>
      <c r="I63" s="21">
        <v>19948</v>
      </c>
      <c r="J63" s="21">
        <v>18681</v>
      </c>
      <c r="K63" s="120"/>
    </row>
    <row r="64" spans="1:11" ht="12.75">
      <c r="A64" s="127" t="s">
        <v>9</v>
      </c>
      <c r="B64" s="32">
        <v>34232</v>
      </c>
      <c r="C64" s="32">
        <v>16327</v>
      </c>
      <c r="D64" s="32">
        <v>17905</v>
      </c>
      <c r="E64" s="32">
        <v>26638</v>
      </c>
      <c r="F64" s="32">
        <v>12480</v>
      </c>
      <c r="G64" s="32">
        <v>14158</v>
      </c>
      <c r="H64" s="32">
        <v>7594</v>
      </c>
      <c r="I64" s="32">
        <v>3847</v>
      </c>
      <c r="J64" s="32">
        <v>3747</v>
      </c>
      <c r="K64" s="120"/>
    </row>
    <row r="65" spans="1:11" ht="12.75">
      <c r="A65" s="127" t="s">
        <v>8</v>
      </c>
      <c r="B65" s="32">
        <v>35921</v>
      </c>
      <c r="C65" s="32">
        <v>17141</v>
      </c>
      <c r="D65" s="32">
        <v>18780</v>
      </c>
      <c r="E65" s="32">
        <v>27894</v>
      </c>
      <c r="F65" s="32">
        <v>13166</v>
      </c>
      <c r="G65" s="32">
        <v>14728</v>
      </c>
      <c r="H65" s="32">
        <v>8027</v>
      </c>
      <c r="I65" s="32">
        <v>3975</v>
      </c>
      <c r="J65" s="32">
        <v>4052</v>
      </c>
      <c r="K65" s="120"/>
    </row>
    <row r="66" spans="1:11" ht="12.75">
      <c r="A66" s="127" t="s">
        <v>7</v>
      </c>
      <c r="B66" s="32">
        <v>35918</v>
      </c>
      <c r="C66" s="32">
        <v>17136</v>
      </c>
      <c r="D66" s="32">
        <v>18782</v>
      </c>
      <c r="E66" s="32">
        <v>27786</v>
      </c>
      <c r="F66" s="32">
        <v>13022</v>
      </c>
      <c r="G66" s="32">
        <v>14764</v>
      </c>
      <c r="H66" s="32">
        <v>8132</v>
      </c>
      <c r="I66" s="32">
        <v>4114</v>
      </c>
      <c r="J66" s="32">
        <v>4018</v>
      </c>
      <c r="K66" s="120"/>
    </row>
    <row r="67" spans="1:11" ht="12.75">
      <c r="A67" s="127" t="s">
        <v>6</v>
      </c>
      <c r="B67" s="32">
        <v>33725</v>
      </c>
      <c r="C67" s="32">
        <v>16144</v>
      </c>
      <c r="D67" s="32">
        <v>17581</v>
      </c>
      <c r="E67" s="32">
        <v>25748</v>
      </c>
      <c r="F67" s="32">
        <v>12182</v>
      </c>
      <c r="G67" s="32">
        <v>13566</v>
      </c>
      <c r="H67" s="32">
        <v>7977</v>
      </c>
      <c r="I67" s="32">
        <v>3962</v>
      </c>
      <c r="J67" s="32">
        <v>4015</v>
      </c>
      <c r="K67" s="120"/>
    </row>
    <row r="68" spans="1:11" ht="12.75">
      <c r="A68" s="127" t="s">
        <v>5</v>
      </c>
      <c r="B68" s="32">
        <v>31965</v>
      </c>
      <c r="C68" s="32">
        <v>15226</v>
      </c>
      <c r="D68" s="32">
        <v>16739</v>
      </c>
      <c r="E68" s="32">
        <v>24391</v>
      </c>
      <c r="F68" s="32">
        <v>11527</v>
      </c>
      <c r="G68" s="32">
        <v>12864</v>
      </c>
      <c r="H68" s="32">
        <v>7574</v>
      </c>
      <c r="I68" s="32">
        <v>3699</v>
      </c>
      <c r="J68" s="32">
        <v>3875</v>
      </c>
      <c r="K68" s="120"/>
    </row>
    <row r="69" spans="1:11" ht="12.75">
      <c r="A69" s="29" t="s">
        <v>4</v>
      </c>
      <c r="B69" s="21">
        <v>171761</v>
      </c>
      <c r="C69" s="21">
        <v>81974</v>
      </c>
      <c r="D69" s="21">
        <v>89787</v>
      </c>
      <c r="E69" s="21">
        <v>132457</v>
      </c>
      <c r="F69" s="21">
        <v>62377</v>
      </c>
      <c r="G69" s="21">
        <v>70080</v>
      </c>
      <c r="H69" s="21">
        <v>39304</v>
      </c>
      <c r="I69" s="21">
        <v>19597</v>
      </c>
      <c r="J69" s="21">
        <v>19707</v>
      </c>
      <c r="K69" s="120"/>
    </row>
    <row r="70" spans="1:11" ht="12.75">
      <c r="A70" s="127" t="s">
        <v>74</v>
      </c>
      <c r="B70" s="32">
        <v>32976</v>
      </c>
      <c r="C70" s="32">
        <v>15615</v>
      </c>
      <c r="D70" s="32">
        <v>17361</v>
      </c>
      <c r="E70" s="32">
        <v>25136</v>
      </c>
      <c r="F70" s="32">
        <v>11789</v>
      </c>
      <c r="G70" s="32">
        <v>13347</v>
      </c>
      <c r="H70" s="32">
        <v>7840</v>
      </c>
      <c r="I70" s="32">
        <v>3826</v>
      </c>
      <c r="J70" s="32">
        <v>4014</v>
      </c>
      <c r="K70" s="120"/>
    </row>
    <row r="71" spans="1:11" ht="12.75">
      <c r="A71" s="127" t="s">
        <v>75</v>
      </c>
      <c r="B71" s="32">
        <v>31718</v>
      </c>
      <c r="C71" s="32">
        <v>14862</v>
      </c>
      <c r="D71" s="32">
        <v>16856</v>
      </c>
      <c r="E71" s="32">
        <v>23785</v>
      </c>
      <c r="F71" s="32">
        <v>11022</v>
      </c>
      <c r="G71" s="32">
        <v>12763</v>
      </c>
      <c r="H71" s="32">
        <v>7933</v>
      </c>
      <c r="I71" s="32">
        <v>3840</v>
      </c>
      <c r="J71" s="32">
        <v>4093</v>
      </c>
      <c r="K71" s="120"/>
    </row>
    <row r="72" spans="1:11" ht="12.75">
      <c r="A72" s="127" t="s">
        <v>76</v>
      </c>
      <c r="B72" s="32">
        <v>33749</v>
      </c>
      <c r="C72" s="32">
        <v>16221</v>
      </c>
      <c r="D72" s="32">
        <v>17528</v>
      </c>
      <c r="E72" s="32">
        <v>25584</v>
      </c>
      <c r="F72" s="32">
        <v>12194</v>
      </c>
      <c r="G72" s="32">
        <v>13390</v>
      </c>
      <c r="H72" s="32">
        <v>8165</v>
      </c>
      <c r="I72" s="32">
        <v>4027</v>
      </c>
      <c r="J72" s="32">
        <v>4138</v>
      </c>
      <c r="K72" s="120"/>
    </row>
    <row r="73" spans="1:11" ht="12.75">
      <c r="A73" s="127" t="s">
        <v>77</v>
      </c>
      <c r="B73" s="32">
        <v>31431</v>
      </c>
      <c r="C73" s="32">
        <v>14948</v>
      </c>
      <c r="D73" s="32">
        <v>16483</v>
      </c>
      <c r="E73" s="32">
        <v>23649</v>
      </c>
      <c r="F73" s="32">
        <v>11117</v>
      </c>
      <c r="G73" s="32">
        <v>12532</v>
      </c>
      <c r="H73" s="32">
        <v>7782</v>
      </c>
      <c r="I73" s="32">
        <v>3831</v>
      </c>
      <c r="J73" s="32">
        <v>3951</v>
      </c>
      <c r="K73" s="120"/>
    </row>
    <row r="74" spans="1:11" ht="12.75">
      <c r="A74" s="127" t="s">
        <v>78</v>
      </c>
      <c r="B74" s="32">
        <v>32121</v>
      </c>
      <c r="C74" s="32">
        <v>15149</v>
      </c>
      <c r="D74" s="32">
        <v>16972</v>
      </c>
      <c r="E74" s="32">
        <v>23791</v>
      </c>
      <c r="F74" s="32">
        <v>11056</v>
      </c>
      <c r="G74" s="32">
        <v>12735</v>
      </c>
      <c r="H74" s="32">
        <v>8330</v>
      </c>
      <c r="I74" s="32">
        <v>4093</v>
      </c>
      <c r="J74" s="32">
        <v>4237</v>
      </c>
      <c r="K74" s="120"/>
    </row>
    <row r="75" spans="1:11" ht="12.75">
      <c r="A75" s="29" t="s">
        <v>79</v>
      </c>
      <c r="B75" s="21">
        <v>161995</v>
      </c>
      <c r="C75" s="21">
        <v>76795</v>
      </c>
      <c r="D75" s="21">
        <v>85200</v>
      </c>
      <c r="E75" s="21">
        <v>121945</v>
      </c>
      <c r="F75" s="21">
        <v>57178</v>
      </c>
      <c r="G75" s="21">
        <v>64767</v>
      </c>
      <c r="H75" s="21">
        <v>40050</v>
      </c>
      <c r="I75" s="21">
        <v>19617</v>
      </c>
      <c r="J75" s="21">
        <v>20433</v>
      </c>
      <c r="K75" s="120"/>
    </row>
    <row r="76" spans="1:11" ht="12.75">
      <c r="A76" s="127" t="s">
        <v>80</v>
      </c>
      <c r="B76" s="32">
        <v>29376</v>
      </c>
      <c r="C76" s="32">
        <v>13564</v>
      </c>
      <c r="D76" s="32">
        <v>15812</v>
      </c>
      <c r="E76" s="32">
        <v>21664</v>
      </c>
      <c r="F76" s="32">
        <v>9829</v>
      </c>
      <c r="G76" s="32">
        <v>11835</v>
      </c>
      <c r="H76" s="32">
        <v>7712</v>
      </c>
      <c r="I76" s="32">
        <v>3735</v>
      </c>
      <c r="J76" s="32">
        <v>3977</v>
      </c>
      <c r="K76" s="120"/>
    </row>
    <row r="77" spans="1:11" ht="12.75">
      <c r="A77" s="127" t="s">
        <v>81</v>
      </c>
      <c r="B77" s="32">
        <v>30921</v>
      </c>
      <c r="C77" s="32">
        <v>14200</v>
      </c>
      <c r="D77" s="32">
        <v>16721</v>
      </c>
      <c r="E77" s="32">
        <v>22495</v>
      </c>
      <c r="F77" s="32">
        <v>10071</v>
      </c>
      <c r="G77" s="32">
        <v>12424</v>
      </c>
      <c r="H77" s="32">
        <v>8426</v>
      </c>
      <c r="I77" s="32">
        <v>4129</v>
      </c>
      <c r="J77" s="32">
        <v>4297</v>
      </c>
      <c r="K77" s="120"/>
    </row>
    <row r="78" spans="1:11" ht="12.75">
      <c r="A78" s="127" t="s">
        <v>82</v>
      </c>
      <c r="B78" s="32">
        <v>32435</v>
      </c>
      <c r="C78" s="32">
        <v>14540</v>
      </c>
      <c r="D78" s="32">
        <v>17895</v>
      </c>
      <c r="E78" s="32">
        <v>23694</v>
      </c>
      <c r="F78" s="32">
        <v>10319</v>
      </c>
      <c r="G78" s="32">
        <v>13375</v>
      </c>
      <c r="H78" s="32">
        <v>8741</v>
      </c>
      <c r="I78" s="32">
        <v>4221</v>
      </c>
      <c r="J78" s="32">
        <v>4520</v>
      </c>
      <c r="K78" s="120"/>
    </row>
    <row r="79" spans="1:11" ht="12.75">
      <c r="A79" s="127" t="s">
        <v>83</v>
      </c>
      <c r="B79" s="32">
        <v>32272</v>
      </c>
      <c r="C79" s="32">
        <v>14778</v>
      </c>
      <c r="D79" s="32">
        <v>17494</v>
      </c>
      <c r="E79" s="32">
        <v>23427</v>
      </c>
      <c r="F79" s="32">
        <v>10480</v>
      </c>
      <c r="G79" s="32">
        <v>12947</v>
      </c>
      <c r="H79" s="32">
        <v>8845</v>
      </c>
      <c r="I79" s="32">
        <v>4298</v>
      </c>
      <c r="J79" s="32">
        <v>4547</v>
      </c>
      <c r="K79" s="120"/>
    </row>
    <row r="80" spans="1:11" ht="12.75">
      <c r="A80" s="127" t="s">
        <v>84</v>
      </c>
      <c r="B80" s="32">
        <v>35338</v>
      </c>
      <c r="C80" s="32">
        <v>15931</v>
      </c>
      <c r="D80" s="32">
        <v>19407</v>
      </c>
      <c r="E80" s="32">
        <v>25891</v>
      </c>
      <c r="F80" s="32">
        <v>11411</v>
      </c>
      <c r="G80" s="32">
        <v>14480</v>
      </c>
      <c r="H80" s="32">
        <v>9447</v>
      </c>
      <c r="I80" s="32">
        <v>4520</v>
      </c>
      <c r="J80" s="32">
        <v>4927</v>
      </c>
      <c r="K80" s="120"/>
    </row>
    <row r="81" spans="1:11" ht="12.75">
      <c r="A81" s="29" t="s">
        <v>85</v>
      </c>
      <c r="B81" s="21">
        <v>160342</v>
      </c>
      <c r="C81" s="21">
        <v>73013</v>
      </c>
      <c r="D81" s="21">
        <v>87329</v>
      </c>
      <c r="E81" s="21">
        <v>117171</v>
      </c>
      <c r="F81" s="21">
        <v>52110</v>
      </c>
      <c r="G81" s="21">
        <v>65061</v>
      </c>
      <c r="H81" s="21">
        <v>43171</v>
      </c>
      <c r="I81" s="21">
        <v>20903</v>
      </c>
      <c r="J81" s="21">
        <v>22268</v>
      </c>
      <c r="K81" s="120"/>
    </row>
    <row r="82" spans="1:11" ht="12.75">
      <c r="A82" s="127" t="s">
        <v>86</v>
      </c>
      <c r="B82" s="32">
        <v>34669</v>
      </c>
      <c r="C82" s="32">
        <v>15366</v>
      </c>
      <c r="D82" s="32">
        <v>19303</v>
      </c>
      <c r="E82" s="32">
        <v>25025</v>
      </c>
      <c r="F82" s="32">
        <v>10770</v>
      </c>
      <c r="G82" s="32">
        <v>14255</v>
      </c>
      <c r="H82" s="32">
        <v>9644</v>
      </c>
      <c r="I82" s="32">
        <v>4596</v>
      </c>
      <c r="J82" s="32">
        <v>5048</v>
      </c>
      <c r="K82" s="120"/>
    </row>
    <row r="83" spans="1:11" ht="12.75">
      <c r="A83" s="127" t="s">
        <v>87</v>
      </c>
      <c r="B83" s="32">
        <v>35606</v>
      </c>
      <c r="C83" s="32">
        <v>15473</v>
      </c>
      <c r="D83" s="32">
        <v>20133</v>
      </c>
      <c r="E83" s="32">
        <v>25714</v>
      </c>
      <c r="F83" s="32">
        <v>10796</v>
      </c>
      <c r="G83" s="32">
        <v>14918</v>
      </c>
      <c r="H83" s="32">
        <v>9892</v>
      </c>
      <c r="I83" s="32">
        <v>4677</v>
      </c>
      <c r="J83" s="32">
        <v>5215</v>
      </c>
      <c r="K83" s="120"/>
    </row>
    <row r="84" spans="1:11" ht="12.75">
      <c r="A84" s="127" t="s">
        <v>88</v>
      </c>
      <c r="B84" s="32">
        <v>37001</v>
      </c>
      <c r="C84" s="32">
        <v>16065</v>
      </c>
      <c r="D84" s="32">
        <v>20936</v>
      </c>
      <c r="E84" s="32">
        <v>26888</v>
      </c>
      <c r="F84" s="32">
        <v>11356</v>
      </c>
      <c r="G84" s="32">
        <v>15532</v>
      </c>
      <c r="H84" s="32">
        <v>10113</v>
      </c>
      <c r="I84" s="32">
        <v>4709</v>
      </c>
      <c r="J84" s="32">
        <v>5404</v>
      </c>
      <c r="K84" s="120"/>
    </row>
    <row r="85" spans="1:11" ht="12.75">
      <c r="A85" s="127" t="s">
        <v>89</v>
      </c>
      <c r="B85" s="32">
        <v>34840</v>
      </c>
      <c r="C85" s="32">
        <v>14760</v>
      </c>
      <c r="D85" s="32">
        <v>20080</v>
      </c>
      <c r="E85" s="32">
        <v>25278</v>
      </c>
      <c r="F85" s="32">
        <v>10326</v>
      </c>
      <c r="G85" s="32">
        <v>14952</v>
      </c>
      <c r="H85" s="32">
        <v>9562</v>
      </c>
      <c r="I85" s="32">
        <v>4434</v>
      </c>
      <c r="J85" s="32">
        <v>5128</v>
      </c>
      <c r="K85" s="120"/>
    </row>
    <row r="86" spans="1:11" ht="12.75">
      <c r="A86" s="127" t="s">
        <v>90</v>
      </c>
      <c r="B86" s="32">
        <v>33986</v>
      </c>
      <c r="C86" s="32">
        <v>14107</v>
      </c>
      <c r="D86" s="32">
        <v>19879</v>
      </c>
      <c r="E86" s="32">
        <v>24953</v>
      </c>
      <c r="F86" s="32">
        <v>10054</v>
      </c>
      <c r="G86" s="32">
        <v>14899</v>
      </c>
      <c r="H86" s="32">
        <v>9033</v>
      </c>
      <c r="I86" s="32">
        <v>4053</v>
      </c>
      <c r="J86" s="32">
        <v>4980</v>
      </c>
      <c r="K86" s="120"/>
    </row>
    <row r="87" spans="1:11" ht="12.75">
      <c r="A87" s="29" t="s">
        <v>91</v>
      </c>
      <c r="B87" s="21">
        <v>176102</v>
      </c>
      <c r="C87" s="21">
        <v>75771</v>
      </c>
      <c r="D87" s="21">
        <v>100331</v>
      </c>
      <c r="E87" s="21">
        <v>127858</v>
      </c>
      <c r="F87" s="21">
        <v>53302</v>
      </c>
      <c r="G87" s="21">
        <v>74556</v>
      </c>
      <c r="H87" s="21">
        <v>48244</v>
      </c>
      <c r="I87" s="21">
        <v>22469</v>
      </c>
      <c r="J87" s="21">
        <v>25775</v>
      </c>
      <c r="K87" s="120"/>
    </row>
    <row r="88" spans="1:11" ht="12.75">
      <c r="A88" s="127" t="s">
        <v>92</v>
      </c>
      <c r="B88" s="32">
        <v>32139</v>
      </c>
      <c r="C88" s="32">
        <v>13271</v>
      </c>
      <c r="D88" s="32">
        <v>18868</v>
      </c>
      <c r="E88" s="32">
        <v>23385</v>
      </c>
      <c r="F88" s="32">
        <v>9398</v>
      </c>
      <c r="G88" s="32">
        <v>13987</v>
      </c>
      <c r="H88" s="32">
        <v>8754</v>
      </c>
      <c r="I88" s="32">
        <v>3873</v>
      </c>
      <c r="J88" s="32">
        <v>4881</v>
      </c>
      <c r="K88" s="120"/>
    </row>
    <row r="89" spans="1:11" ht="12.75">
      <c r="A89" s="127" t="s">
        <v>93</v>
      </c>
      <c r="B89" s="32">
        <v>32573</v>
      </c>
      <c r="C89" s="32">
        <v>13186</v>
      </c>
      <c r="D89" s="32">
        <v>19387</v>
      </c>
      <c r="E89" s="32">
        <v>24219</v>
      </c>
      <c r="F89" s="32">
        <v>9489</v>
      </c>
      <c r="G89" s="32">
        <v>14730</v>
      </c>
      <c r="H89" s="32">
        <v>8354</v>
      </c>
      <c r="I89" s="32">
        <v>3697</v>
      </c>
      <c r="J89" s="32">
        <v>4657</v>
      </c>
      <c r="K89" s="120"/>
    </row>
    <row r="90" spans="1:11" ht="12.75">
      <c r="A90" s="127" t="s">
        <v>94</v>
      </c>
      <c r="B90" s="32">
        <v>32589</v>
      </c>
      <c r="C90" s="32">
        <v>13283</v>
      </c>
      <c r="D90" s="32">
        <v>19306</v>
      </c>
      <c r="E90" s="32">
        <v>24531</v>
      </c>
      <c r="F90" s="32">
        <v>9809</v>
      </c>
      <c r="G90" s="32">
        <v>14722</v>
      </c>
      <c r="H90" s="32">
        <v>8058</v>
      </c>
      <c r="I90" s="32">
        <v>3474</v>
      </c>
      <c r="J90" s="32">
        <v>4584</v>
      </c>
      <c r="K90" s="120"/>
    </row>
    <row r="91" spans="1:11" ht="12.75">
      <c r="A91" s="127" t="s">
        <v>95</v>
      </c>
      <c r="B91" s="32">
        <v>31757</v>
      </c>
      <c r="C91" s="32">
        <v>12694</v>
      </c>
      <c r="D91" s="32">
        <v>19063</v>
      </c>
      <c r="E91" s="32">
        <v>23854</v>
      </c>
      <c r="F91" s="32">
        <v>9281</v>
      </c>
      <c r="G91" s="32">
        <v>14573</v>
      </c>
      <c r="H91" s="32">
        <v>7903</v>
      </c>
      <c r="I91" s="32">
        <v>3413</v>
      </c>
      <c r="J91" s="32">
        <v>4490</v>
      </c>
      <c r="K91" s="120"/>
    </row>
    <row r="92" spans="1:11" ht="12.75">
      <c r="A92" s="127" t="s">
        <v>96</v>
      </c>
      <c r="B92" s="32">
        <v>27851</v>
      </c>
      <c r="C92" s="32">
        <v>10954</v>
      </c>
      <c r="D92" s="32">
        <v>16897</v>
      </c>
      <c r="E92" s="32">
        <v>21124</v>
      </c>
      <c r="F92" s="32">
        <v>8082</v>
      </c>
      <c r="G92" s="32">
        <v>13042</v>
      </c>
      <c r="H92" s="32">
        <v>6727</v>
      </c>
      <c r="I92" s="32">
        <v>2872</v>
      </c>
      <c r="J92" s="32">
        <v>3855</v>
      </c>
      <c r="K92" s="120"/>
    </row>
    <row r="93" spans="1:11" ht="12.75">
      <c r="A93" s="29" t="s">
        <v>97</v>
      </c>
      <c r="B93" s="21">
        <v>156909</v>
      </c>
      <c r="C93" s="21">
        <v>63388</v>
      </c>
      <c r="D93" s="21">
        <v>93521</v>
      </c>
      <c r="E93" s="21">
        <v>117113</v>
      </c>
      <c r="F93" s="21">
        <v>46059</v>
      </c>
      <c r="G93" s="21">
        <v>71054</v>
      </c>
      <c r="H93" s="21">
        <v>39796</v>
      </c>
      <c r="I93" s="21">
        <v>17329</v>
      </c>
      <c r="J93" s="21">
        <v>22467</v>
      </c>
      <c r="K93" s="120"/>
    </row>
    <row r="94" spans="1:11" ht="12.75">
      <c r="A94" s="127" t="s">
        <v>98</v>
      </c>
      <c r="B94" s="32">
        <v>27609</v>
      </c>
      <c r="C94" s="32">
        <v>10772</v>
      </c>
      <c r="D94" s="32">
        <v>16837</v>
      </c>
      <c r="E94" s="32">
        <v>21223</v>
      </c>
      <c r="F94" s="32">
        <v>8151</v>
      </c>
      <c r="G94" s="32">
        <v>13072</v>
      </c>
      <c r="H94" s="32">
        <v>6386</v>
      </c>
      <c r="I94" s="32">
        <v>2621</v>
      </c>
      <c r="J94" s="32">
        <v>3765</v>
      </c>
      <c r="K94" s="120"/>
    </row>
    <row r="95" spans="1:11" ht="12.75">
      <c r="A95" s="127" t="s">
        <v>99</v>
      </c>
      <c r="B95" s="32">
        <v>25789</v>
      </c>
      <c r="C95" s="32">
        <v>9591</v>
      </c>
      <c r="D95" s="32">
        <v>16198</v>
      </c>
      <c r="E95" s="32">
        <v>19661</v>
      </c>
      <c r="F95" s="32">
        <v>7166</v>
      </c>
      <c r="G95" s="32">
        <v>12495</v>
      </c>
      <c r="H95" s="32">
        <v>6128</v>
      </c>
      <c r="I95" s="32">
        <v>2425</v>
      </c>
      <c r="J95" s="32">
        <v>3703</v>
      </c>
      <c r="K95" s="120"/>
    </row>
    <row r="96" spans="1:11" ht="12.75">
      <c r="A96" s="127" t="s">
        <v>100</v>
      </c>
      <c r="B96" s="32">
        <v>26106</v>
      </c>
      <c r="C96" s="32">
        <v>9469</v>
      </c>
      <c r="D96" s="32">
        <v>16637</v>
      </c>
      <c r="E96" s="32">
        <v>20537</v>
      </c>
      <c r="F96" s="32">
        <v>7292</v>
      </c>
      <c r="G96" s="32">
        <v>13245</v>
      </c>
      <c r="H96" s="32">
        <v>5569</v>
      </c>
      <c r="I96" s="32">
        <v>2177</v>
      </c>
      <c r="J96" s="32">
        <v>3392</v>
      </c>
      <c r="K96" s="120"/>
    </row>
    <row r="97" spans="1:11" ht="12.75">
      <c r="A97" s="127" t="s">
        <v>101</v>
      </c>
      <c r="B97" s="32">
        <v>25629</v>
      </c>
      <c r="C97" s="32">
        <v>9207</v>
      </c>
      <c r="D97" s="32">
        <v>16422</v>
      </c>
      <c r="E97" s="32">
        <v>20089</v>
      </c>
      <c r="F97" s="32">
        <v>7076</v>
      </c>
      <c r="G97" s="32">
        <v>13013</v>
      </c>
      <c r="H97" s="32">
        <v>5540</v>
      </c>
      <c r="I97" s="32">
        <v>2131</v>
      </c>
      <c r="J97" s="32">
        <v>3409</v>
      </c>
      <c r="K97" s="120"/>
    </row>
    <row r="98" spans="1:11" ht="12.75">
      <c r="A98" s="127" t="s">
        <v>102</v>
      </c>
      <c r="B98" s="32">
        <v>22256</v>
      </c>
      <c r="C98" s="32">
        <v>7902</v>
      </c>
      <c r="D98" s="32">
        <v>14354</v>
      </c>
      <c r="E98" s="32">
        <v>17646</v>
      </c>
      <c r="F98" s="32">
        <v>6138</v>
      </c>
      <c r="G98" s="32">
        <v>11508</v>
      </c>
      <c r="H98" s="32">
        <v>4610</v>
      </c>
      <c r="I98" s="32">
        <v>1764</v>
      </c>
      <c r="J98" s="32">
        <v>2846</v>
      </c>
      <c r="K98" s="120"/>
    </row>
    <row r="99" spans="1:11" ht="12.75">
      <c r="A99" s="29" t="s">
        <v>103</v>
      </c>
      <c r="B99" s="21">
        <v>127389</v>
      </c>
      <c r="C99" s="21">
        <v>46941</v>
      </c>
      <c r="D99" s="21">
        <v>80448</v>
      </c>
      <c r="E99" s="21">
        <v>99156</v>
      </c>
      <c r="F99" s="21">
        <v>35823</v>
      </c>
      <c r="G99" s="21">
        <v>63333</v>
      </c>
      <c r="H99" s="21">
        <v>28233</v>
      </c>
      <c r="I99" s="21">
        <v>11118</v>
      </c>
      <c r="J99" s="21">
        <v>17115</v>
      </c>
      <c r="K99" s="120"/>
    </row>
    <row r="100" spans="1:11" ht="12.75">
      <c r="A100" s="127" t="s">
        <v>104</v>
      </c>
      <c r="B100" s="32">
        <v>18706</v>
      </c>
      <c r="C100" s="32">
        <v>6409</v>
      </c>
      <c r="D100" s="32">
        <v>12297</v>
      </c>
      <c r="E100" s="32">
        <v>14721</v>
      </c>
      <c r="F100" s="32">
        <v>5040</v>
      </c>
      <c r="G100" s="32">
        <v>9681</v>
      </c>
      <c r="H100" s="32">
        <v>3985</v>
      </c>
      <c r="I100" s="32">
        <v>1369</v>
      </c>
      <c r="J100" s="32">
        <v>2616</v>
      </c>
      <c r="K100" s="120"/>
    </row>
    <row r="101" spans="1:11" ht="12.75">
      <c r="A101" s="127" t="s">
        <v>105</v>
      </c>
      <c r="B101" s="32">
        <v>17719</v>
      </c>
      <c r="C101" s="32">
        <v>5894</v>
      </c>
      <c r="D101" s="32">
        <v>11825</v>
      </c>
      <c r="E101" s="32">
        <v>14062</v>
      </c>
      <c r="F101" s="32">
        <v>4640</v>
      </c>
      <c r="G101" s="32">
        <v>9422</v>
      </c>
      <c r="H101" s="32">
        <v>3657</v>
      </c>
      <c r="I101" s="32">
        <v>1254</v>
      </c>
      <c r="J101" s="32">
        <v>2403</v>
      </c>
      <c r="K101" s="120"/>
    </row>
    <row r="102" spans="1:11" ht="12.75">
      <c r="A102" s="127" t="s">
        <v>106</v>
      </c>
      <c r="B102" s="32">
        <v>11260</v>
      </c>
      <c r="C102" s="32">
        <v>3690</v>
      </c>
      <c r="D102" s="32">
        <v>7570</v>
      </c>
      <c r="E102" s="32">
        <v>9032</v>
      </c>
      <c r="F102" s="32">
        <v>2938</v>
      </c>
      <c r="G102" s="32">
        <v>6094</v>
      </c>
      <c r="H102" s="32">
        <v>2228</v>
      </c>
      <c r="I102" s="32">
        <v>752</v>
      </c>
      <c r="J102" s="32">
        <v>1476</v>
      </c>
      <c r="K102" s="120"/>
    </row>
    <row r="103" spans="1:11" ht="12.75">
      <c r="A103" s="127" t="s">
        <v>107</v>
      </c>
      <c r="B103" s="32">
        <v>7087</v>
      </c>
      <c r="C103" s="32">
        <v>2249</v>
      </c>
      <c r="D103" s="32">
        <v>4838</v>
      </c>
      <c r="E103" s="32">
        <v>5653</v>
      </c>
      <c r="F103" s="32">
        <v>1783</v>
      </c>
      <c r="G103" s="32">
        <v>3870</v>
      </c>
      <c r="H103" s="32">
        <v>1434</v>
      </c>
      <c r="I103" s="32">
        <v>466</v>
      </c>
      <c r="J103" s="32">
        <v>968</v>
      </c>
      <c r="K103" s="120"/>
    </row>
    <row r="104" spans="1:11" ht="12.75">
      <c r="A104" s="127" t="s">
        <v>108</v>
      </c>
      <c r="B104" s="32">
        <v>7519</v>
      </c>
      <c r="C104" s="32">
        <v>2363</v>
      </c>
      <c r="D104" s="32">
        <v>5156</v>
      </c>
      <c r="E104" s="32">
        <v>5890</v>
      </c>
      <c r="F104" s="32">
        <v>1855</v>
      </c>
      <c r="G104" s="32">
        <v>4035</v>
      </c>
      <c r="H104" s="32">
        <v>1629</v>
      </c>
      <c r="I104" s="32">
        <v>508</v>
      </c>
      <c r="J104" s="32">
        <v>1121</v>
      </c>
      <c r="K104" s="120"/>
    </row>
    <row r="105" spans="1:11" ht="12.75">
      <c r="A105" s="29" t="s">
        <v>109</v>
      </c>
      <c r="B105" s="21">
        <v>62291</v>
      </c>
      <c r="C105" s="21">
        <v>20605</v>
      </c>
      <c r="D105" s="21">
        <v>41686</v>
      </c>
      <c r="E105" s="21">
        <v>49358</v>
      </c>
      <c r="F105" s="21">
        <v>16256</v>
      </c>
      <c r="G105" s="21">
        <v>33102</v>
      </c>
      <c r="H105" s="21">
        <v>12933</v>
      </c>
      <c r="I105" s="21">
        <v>4349</v>
      </c>
      <c r="J105" s="21">
        <v>8584</v>
      </c>
      <c r="K105" s="120"/>
    </row>
    <row r="106" spans="1:11" ht="12.75">
      <c r="A106" s="127" t="s">
        <v>144</v>
      </c>
      <c r="B106" s="32">
        <v>10090</v>
      </c>
      <c r="C106" s="32">
        <v>3001</v>
      </c>
      <c r="D106" s="32">
        <v>7089</v>
      </c>
      <c r="E106" s="32">
        <v>7735</v>
      </c>
      <c r="F106" s="32">
        <v>2338</v>
      </c>
      <c r="G106" s="32">
        <v>5397</v>
      </c>
      <c r="H106" s="32">
        <v>2355</v>
      </c>
      <c r="I106" s="32">
        <v>663</v>
      </c>
      <c r="J106" s="32">
        <v>1692</v>
      </c>
      <c r="K106" s="120"/>
    </row>
    <row r="107" spans="1:11" ht="12.75">
      <c r="A107" s="127" t="s">
        <v>145</v>
      </c>
      <c r="B107" s="32">
        <v>14121</v>
      </c>
      <c r="C107" s="32">
        <v>3905</v>
      </c>
      <c r="D107" s="32">
        <v>10216</v>
      </c>
      <c r="E107" s="32">
        <v>10752</v>
      </c>
      <c r="F107" s="32">
        <v>2999</v>
      </c>
      <c r="G107" s="32">
        <v>7753</v>
      </c>
      <c r="H107" s="32">
        <v>3369</v>
      </c>
      <c r="I107" s="32">
        <v>906</v>
      </c>
      <c r="J107" s="32">
        <v>2463</v>
      </c>
      <c r="K107" s="120"/>
    </row>
    <row r="108" spans="1:11" ht="12.75">
      <c r="A108" s="127" t="s">
        <v>146</v>
      </c>
      <c r="B108" s="32">
        <v>13408</v>
      </c>
      <c r="C108" s="32">
        <v>3745</v>
      </c>
      <c r="D108" s="32">
        <v>9663</v>
      </c>
      <c r="E108" s="32">
        <v>10157</v>
      </c>
      <c r="F108" s="32">
        <v>2900</v>
      </c>
      <c r="G108" s="32">
        <v>7257</v>
      </c>
      <c r="H108" s="32">
        <v>3251</v>
      </c>
      <c r="I108" s="32">
        <v>845</v>
      </c>
      <c r="J108" s="32">
        <v>2406</v>
      </c>
      <c r="K108" s="120"/>
    </row>
    <row r="109" spans="1:11" ht="12.75">
      <c r="A109" s="127" t="s">
        <v>147</v>
      </c>
      <c r="B109" s="32">
        <v>13245</v>
      </c>
      <c r="C109" s="32">
        <v>3556</v>
      </c>
      <c r="D109" s="32">
        <v>9689</v>
      </c>
      <c r="E109" s="32">
        <v>9983</v>
      </c>
      <c r="F109" s="32">
        <v>2696</v>
      </c>
      <c r="G109" s="32">
        <v>7287</v>
      </c>
      <c r="H109" s="32">
        <v>3262</v>
      </c>
      <c r="I109" s="32">
        <v>860</v>
      </c>
      <c r="J109" s="32">
        <v>2402</v>
      </c>
      <c r="K109" s="120"/>
    </row>
    <row r="110" spans="1:11" ht="12.75">
      <c r="A110" s="127" t="s">
        <v>148</v>
      </c>
      <c r="B110" s="32">
        <v>11585</v>
      </c>
      <c r="C110" s="32">
        <v>2954</v>
      </c>
      <c r="D110" s="32">
        <v>8631</v>
      </c>
      <c r="E110" s="32">
        <v>8782</v>
      </c>
      <c r="F110" s="32">
        <v>2248</v>
      </c>
      <c r="G110" s="32">
        <v>6534</v>
      </c>
      <c r="H110" s="32">
        <v>2803</v>
      </c>
      <c r="I110" s="32">
        <v>706</v>
      </c>
      <c r="J110" s="32">
        <v>2097</v>
      </c>
      <c r="K110" s="120"/>
    </row>
    <row r="111" spans="1:11" ht="12.75">
      <c r="A111" s="29" t="s">
        <v>130</v>
      </c>
      <c r="B111" s="21">
        <v>62449</v>
      </c>
      <c r="C111" s="21">
        <v>17161</v>
      </c>
      <c r="D111" s="21">
        <v>45288</v>
      </c>
      <c r="E111" s="21">
        <v>47409</v>
      </c>
      <c r="F111" s="21">
        <v>13181</v>
      </c>
      <c r="G111" s="21">
        <v>34228</v>
      </c>
      <c r="H111" s="21">
        <v>15040</v>
      </c>
      <c r="I111" s="21">
        <v>3980</v>
      </c>
      <c r="J111" s="21">
        <v>11060</v>
      </c>
      <c r="K111" s="120"/>
    </row>
    <row r="112" spans="1:11" ht="12.75">
      <c r="A112" s="29" t="s">
        <v>110</v>
      </c>
      <c r="B112" s="21">
        <v>36226</v>
      </c>
      <c r="C112" s="21">
        <v>9007</v>
      </c>
      <c r="D112" s="21">
        <v>27219</v>
      </c>
      <c r="E112" s="21">
        <v>27665</v>
      </c>
      <c r="F112" s="21">
        <v>7081</v>
      </c>
      <c r="G112" s="21">
        <v>20584</v>
      </c>
      <c r="H112" s="21">
        <v>8561</v>
      </c>
      <c r="I112" s="21">
        <v>1926</v>
      </c>
      <c r="J112" s="21">
        <v>6635</v>
      </c>
      <c r="K112" s="120"/>
    </row>
    <row r="113" spans="1:18" ht="12.75">
      <c r="A113" s="29" t="s">
        <v>3</v>
      </c>
      <c r="B113" s="21">
        <v>2404944</v>
      </c>
      <c r="C113" s="21">
        <v>1115866</v>
      </c>
      <c r="D113" s="21">
        <v>1289078</v>
      </c>
      <c r="E113" s="21">
        <v>1846905</v>
      </c>
      <c r="F113" s="21">
        <v>844895</v>
      </c>
      <c r="G113" s="21">
        <v>1002010</v>
      </c>
      <c r="H113" s="21">
        <v>558039</v>
      </c>
      <c r="I113" s="21">
        <v>270971</v>
      </c>
      <c r="J113" s="21">
        <v>287068</v>
      </c>
      <c r="K113" s="120"/>
    </row>
    <row r="114" spans="1:18" ht="12.75">
      <c r="A114" s="127"/>
      <c r="B114" s="32"/>
      <c r="C114" s="32"/>
      <c r="D114" s="32"/>
      <c r="E114" s="32"/>
      <c r="F114" s="32"/>
      <c r="G114" s="32"/>
      <c r="H114" s="32"/>
      <c r="I114" s="32"/>
      <c r="J114" s="32"/>
      <c r="K114" s="120"/>
    </row>
    <row r="115" spans="1:18" ht="12.75">
      <c r="A115" s="128" t="s">
        <v>2</v>
      </c>
      <c r="B115" s="28">
        <v>388042</v>
      </c>
      <c r="C115" s="28">
        <v>200140</v>
      </c>
      <c r="D115" s="28">
        <v>187902</v>
      </c>
      <c r="E115" s="31">
        <v>295648</v>
      </c>
      <c r="F115" s="31">
        <v>152518</v>
      </c>
      <c r="G115" s="31">
        <v>143130</v>
      </c>
      <c r="H115" s="31">
        <v>92394</v>
      </c>
      <c r="I115" s="32">
        <v>47622</v>
      </c>
      <c r="J115" s="31">
        <v>44772</v>
      </c>
      <c r="K115" s="120"/>
    </row>
    <row r="116" spans="1:18" ht="12.75">
      <c r="A116" s="129" t="s">
        <v>1</v>
      </c>
      <c r="B116" s="28">
        <v>1371579</v>
      </c>
      <c r="C116" s="28">
        <v>713692</v>
      </c>
      <c r="D116" s="28">
        <v>657887</v>
      </c>
      <c r="E116" s="32">
        <v>1063462</v>
      </c>
      <c r="F116" s="32">
        <v>542241</v>
      </c>
      <c r="G116" s="76">
        <v>521221</v>
      </c>
      <c r="H116" s="32">
        <v>308117</v>
      </c>
      <c r="I116" s="31">
        <v>171451</v>
      </c>
      <c r="J116" s="32">
        <v>136666</v>
      </c>
      <c r="K116" s="120"/>
    </row>
    <row r="117" spans="1:18" ht="12.75">
      <c r="A117" s="129" t="s">
        <v>0</v>
      </c>
      <c r="B117" s="28">
        <v>645323</v>
      </c>
      <c r="C117" s="28">
        <v>202034</v>
      </c>
      <c r="D117" s="28">
        <v>443289</v>
      </c>
      <c r="E117" s="32">
        <v>487795</v>
      </c>
      <c r="F117" s="32">
        <v>150136</v>
      </c>
      <c r="G117" s="32">
        <v>337659</v>
      </c>
      <c r="H117" s="32">
        <v>157528</v>
      </c>
      <c r="I117" s="32">
        <v>51898</v>
      </c>
      <c r="J117" s="32">
        <v>105630</v>
      </c>
      <c r="K117" s="120"/>
    </row>
    <row r="118" spans="1:18" ht="12.75">
      <c r="A118" s="127"/>
      <c r="B118" s="32"/>
      <c r="C118" s="32"/>
      <c r="D118" s="32"/>
      <c r="E118" s="32"/>
      <c r="F118" s="32"/>
      <c r="G118" s="32"/>
      <c r="H118" s="32"/>
      <c r="I118" s="32"/>
      <c r="J118" s="32"/>
      <c r="K118" s="120"/>
    </row>
    <row r="119" spans="1:18" ht="12.75">
      <c r="A119" s="29"/>
      <c r="B119" s="21"/>
      <c r="C119" s="21"/>
      <c r="D119" s="21"/>
      <c r="E119" s="21"/>
      <c r="F119" s="21"/>
      <c r="G119" s="21"/>
      <c r="H119" s="21"/>
      <c r="I119" s="21"/>
      <c r="J119" s="21"/>
      <c r="K119" s="120"/>
    </row>
    <row r="120" spans="1:18" ht="12.75">
      <c r="A120" s="127"/>
      <c r="B120" s="32"/>
      <c r="C120" s="32"/>
      <c r="D120" s="32"/>
      <c r="E120" s="32"/>
      <c r="F120" s="32"/>
      <c r="G120" s="32"/>
      <c r="H120" s="32"/>
      <c r="I120" s="32"/>
      <c r="J120" s="32"/>
      <c r="K120" s="120"/>
    </row>
    <row r="121" spans="1:18" ht="12.75">
      <c r="A121" s="127"/>
      <c r="B121" s="32"/>
      <c r="C121" s="32"/>
      <c r="D121" s="32"/>
      <c r="E121" s="32"/>
      <c r="F121" s="32"/>
      <c r="G121" s="32"/>
      <c r="H121" s="32"/>
      <c r="I121" s="32"/>
      <c r="J121" s="32"/>
      <c r="K121" s="120"/>
    </row>
    <row r="122" spans="1:18" ht="12.75">
      <c r="A122" s="127"/>
      <c r="B122" s="32"/>
      <c r="C122" s="32"/>
      <c r="D122" s="32"/>
      <c r="E122" s="32"/>
      <c r="F122" s="32"/>
      <c r="G122" s="32"/>
      <c r="H122" s="32"/>
      <c r="I122" s="32"/>
      <c r="J122" s="32"/>
      <c r="K122" s="120"/>
      <c r="R122" s="75"/>
    </row>
    <row r="123" spans="1:18" ht="12.75">
      <c r="A123" s="127"/>
      <c r="B123" s="32"/>
      <c r="C123" s="32"/>
      <c r="D123" s="32"/>
      <c r="E123" s="32"/>
      <c r="F123" s="32"/>
      <c r="G123" s="32"/>
      <c r="H123" s="31"/>
      <c r="I123" s="32"/>
      <c r="J123" s="32"/>
      <c r="K123" s="120"/>
    </row>
    <row r="124" spans="1:18" ht="14.25">
      <c r="A124" s="56"/>
      <c r="B124" s="57"/>
      <c r="C124" s="57"/>
      <c r="D124" s="57"/>
      <c r="E124" s="57"/>
      <c r="F124" s="57"/>
      <c r="G124" s="57"/>
      <c r="H124" s="57"/>
      <c r="I124" s="57"/>
      <c r="J124" s="57"/>
    </row>
    <row r="125" spans="1:18" ht="14.25">
      <c r="A125" s="29"/>
      <c r="B125" s="21"/>
      <c r="C125" s="21"/>
      <c r="D125" s="21"/>
      <c r="E125" s="21"/>
      <c r="F125" s="21"/>
      <c r="G125" s="21"/>
      <c r="H125" s="60"/>
      <c r="I125" s="21"/>
      <c r="J125" s="21"/>
    </row>
    <row r="126" spans="1:18" ht="14.25">
      <c r="A126" s="56"/>
      <c r="B126" s="57"/>
      <c r="C126" s="57"/>
      <c r="D126" s="57"/>
      <c r="E126" s="57"/>
      <c r="F126" s="57"/>
      <c r="G126" s="57"/>
      <c r="H126" s="60"/>
      <c r="I126" s="57"/>
      <c r="J126" s="57"/>
    </row>
    <row r="127" spans="1:18" ht="14.25">
      <c r="A127" s="56"/>
      <c r="B127" s="57"/>
      <c r="C127" s="57"/>
      <c r="D127" s="57"/>
      <c r="E127" s="57"/>
      <c r="F127" s="57"/>
      <c r="G127" s="57"/>
      <c r="H127" s="60"/>
      <c r="I127" s="57"/>
      <c r="J127" s="57"/>
    </row>
    <row r="128" spans="1:18" ht="14.25">
      <c r="A128" s="56"/>
      <c r="B128" s="57"/>
      <c r="C128" s="57"/>
      <c r="D128" s="57"/>
      <c r="E128" s="57"/>
      <c r="F128" s="57"/>
      <c r="G128" s="57"/>
      <c r="H128" s="60"/>
      <c r="I128" s="57"/>
      <c r="J128" s="57"/>
    </row>
    <row r="129" spans="1:10" ht="14.25">
      <c r="A129" s="56"/>
      <c r="B129" s="57"/>
      <c r="C129" s="57"/>
      <c r="D129" s="57"/>
      <c r="E129" s="57"/>
      <c r="F129" s="57"/>
      <c r="G129" s="57"/>
      <c r="H129" s="60"/>
      <c r="I129" s="57"/>
      <c r="J129" s="57"/>
    </row>
    <row r="130" spans="1:10" ht="14.25">
      <c r="A130" s="56"/>
      <c r="B130" s="57"/>
      <c r="C130" s="57"/>
      <c r="D130" s="57"/>
      <c r="E130" s="57"/>
      <c r="F130" s="57"/>
      <c r="G130" s="57"/>
      <c r="H130" s="60"/>
      <c r="I130" s="57"/>
      <c r="J130" s="57"/>
    </row>
    <row r="131" spans="1:10" ht="14.25">
      <c r="A131" s="29"/>
      <c r="B131" s="21"/>
      <c r="C131" s="21"/>
      <c r="D131" s="21"/>
      <c r="E131" s="21"/>
      <c r="F131" s="21"/>
      <c r="G131" s="21"/>
      <c r="H131" s="60"/>
      <c r="I131" s="21"/>
      <c r="J131" s="21"/>
    </row>
    <row r="132" spans="1:10" ht="12.75">
      <c r="A132" s="29"/>
      <c r="B132" s="21"/>
      <c r="C132" s="21"/>
      <c r="D132" s="21"/>
      <c r="E132" s="21"/>
      <c r="F132" s="21"/>
      <c r="G132" s="21"/>
      <c r="H132" s="21"/>
      <c r="I132" s="21"/>
      <c r="J132" s="21"/>
    </row>
    <row r="133" spans="1:10" ht="14.25">
      <c r="A133" s="60"/>
      <c r="B133" s="60"/>
      <c r="C133" s="60"/>
      <c r="D133" s="60"/>
      <c r="E133" s="60"/>
      <c r="F133" s="60"/>
      <c r="G133" s="60"/>
      <c r="H133" s="60"/>
      <c r="I133" s="60"/>
      <c r="J133" s="60"/>
    </row>
    <row r="134" spans="1:10" ht="14.25">
      <c r="A134" s="61"/>
      <c r="B134" s="60"/>
      <c r="C134" s="60"/>
      <c r="D134" s="60"/>
      <c r="E134" s="60"/>
      <c r="F134" s="60"/>
      <c r="G134" s="60"/>
      <c r="H134" s="60"/>
      <c r="I134" s="60"/>
      <c r="J134" s="60"/>
    </row>
    <row r="135" spans="1:10" ht="14.25">
      <c r="A135" s="61"/>
      <c r="B135" s="60"/>
      <c r="C135" s="60"/>
      <c r="D135" s="60"/>
      <c r="E135" s="60"/>
      <c r="F135" s="60"/>
      <c r="G135" s="60"/>
      <c r="H135" s="60"/>
      <c r="I135" s="60"/>
      <c r="J135" s="60"/>
    </row>
    <row r="136" spans="1:10" ht="14.25">
      <c r="A136" s="61"/>
      <c r="B136" s="60"/>
      <c r="C136" s="60"/>
      <c r="D136" s="60"/>
      <c r="E136" s="60"/>
      <c r="F136" s="60"/>
      <c r="G136" s="60"/>
      <c r="H136" s="60"/>
      <c r="I136" s="60"/>
      <c r="J136" s="60"/>
    </row>
    <row r="137" spans="1:10" ht="14.25">
      <c r="A137" s="61"/>
      <c r="B137" s="60"/>
      <c r="C137" s="60"/>
      <c r="D137" s="60"/>
      <c r="E137" s="60"/>
      <c r="F137" s="60"/>
      <c r="G137" s="60"/>
      <c r="H137" s="60"/>
      <c r="I137" s="60"/>
      <c r="J137" s="60"/>
    </row>
    <row r="138" spans="1:10" ht="14.25">
      <c r="A138" s="61"/>
      <c r="B138" s="60"/>
      <c r="C138" s="60"/>
      <c r="D138" s="60"/>
      <c r="E138" s="60"/>
      <c r="F138" s="60"/>
      <c r="G138" s="60"/>
      <c r="H138" s="60"/>
      <c r="I138" s="60"/>
      <c r="J138" s="60"/>
    </row>
    <row r="139" spans="1:10" ht="14.25">
      <c r="A139" s="61"/>
      <c r="B139" s="60"/>
      <c r="C139" s="60"/>
      <c r="D139" s="60"/>
      <c r="E139" s="60"/>
      <c r="F139" s="60"/>
      <c r="G139" s="60"/>
      <c r="H139" s="60"/>
      <c r="I139" s="60"/>
      <c r="J139" s="60"/>
    </row>
    <row r="140" spans="1:10" ht="14.25">
      <c r="A140" s="61"/>
      <c r="B140" s="60"/>
      <c r="C140" s="60"/>
      <c r="D140" s="60"/>
      <c r="E140" s="60"/>
      <c r="F140" s="60"/>
      <c r="G140" s="60"/>
      <c r="H140" s="60"/>
      <c r="I140" s="60"/>
      <c r="J140" s="60"/>
    </row>
    <row r="141" spans="1:10" ht="14.25">
      <c r="A141" s="61"/>
      <c r="B141" s="60"/>
      <c r="C141" s="60"/>
      <c r="D141" s="60"/>
      <c r="E141" s="60"/>
      <c r="F141" s="60"/>
      <c r="G141" s="60"/>
      <c r="H141" s="60"/>
      <c r="I141" s="60"/>
      <c r="J141" s="60"/>
    </row>
    <row r="142" spans="1:10" ht="14.25">
      <c r="A142" s="61"/>
      <c r="B142" s="60"/>
      <c r="C142" s="60"/>
      <c r="D142" s="60"/>
      <c r="E142" s="60"/>
      <c r="F142" s="60"/>
      <c r="G142" s="60"/>
      <c r="H142" s="60"/>
      <c r="I142" s="60"/>
      <c r="J142" s="60"/>
    </row>
    <row r="143" spans="1:10" ht="14.25">
      <c r="A143" s="61"/>
      <c r="B143" s="60"/>
      <c r="C143" s="60"/>
      <c r="D143" s="60"/>
      <c r="E143" s="60"/>
      <c r="F143" s="60"/>
      <c r="G143" s="60"/>
      <c r="H143" s="60"/>
      <c r="I143" s="60"/>
      <c r="J143" s="60"/>
    </row>
    <row r="144" spans="1:10" ht="14.25">
      <c r="A144" s="61"/>
      <c r="B144" s="60"/>
      <c r="C144" s="60"/>
      <c r="D144" s="60"/>
      <c r="E144" s="60"/>
      <c r="F144" s="60"/>
      <c r="G144" s="60"/>
      <c r="H144" s="60"/>
      <c r="I144" s="60"/>
      <c r="J144" s="60"/>
    </row>
    <row r="145" spans="1:10" ht="14.25">
      <c r="A145" s="61"/>
      <c r="B145" s="60"/>
      <c r="C145" s="60"/>
      <c r="D145" s="60"/>
      <c r="E145" s="60"/>
      <c r="F145" s="60"/>
      <c r="G145" s="60"/>
      <c r="H145" s="60"/>
      <c r="I145" s="60"/>
      <c r="J145" s="60"/>
    </row>
    <row r="146" spans="1:10" ht="14.25">
      <c r="A146" s="61"/>
      <c r="B146" s="60"/>
      <c r="C146" s="60"/>
      <c r="D146" s="60"/>
      <c r="E146" s="60"/>
      <c r="F146" s="60"/>
      <c r="G146" s="60"/>
      <c r="H146" s="60"/>
      <c r="I146" s="60"/>
      <c r="J146" s="60"/>
    </row>
    <row r="147" spans="1:10" ht="14.25">
      <c r="A147" s="61"/>
      <c r="B147" s="60"/>
      <c r="C147" s="60"/>
      <c r="D147" s="60"/>
      <c r="E147" s="60"/>
      <c r="F147" s="60"/>
      <c r="G147" s="60"/>
      <c r="H147" s="60"/>
      <c r="I147" s="60"/>
      <c r="J147" s="60"/>
    </row>
    <row r="148" spans="1:10" ht="14.25">
      <c r="A148" s="61"/>
      <c r="B148" s="60"/>
      <c r="C148" s="60"/>
      <c r="D148" s="60"/>
      <c r="E148" s="60"/>
      <c r="F148" s="60"/>
      <c r="G148" s="60"/>
      <c r="H148" s="60"/>
      <c r="I148" s="60"/>
      <c r="J148" s="60"/>
    </row>
    <row r="149" spans="1:10" ht="14.25">
      <c r="A149" s="61"/>
      <c r="B149" s="60"/>
      <c r="C149" s="60"/>
      <c r="D149" s="60"/>
      <c r="E149" s="60"/>
      <c r="F149" s="60"/>
      <c r="G149" s="60"/>
      <c r="H149" s="60"/>
      <c r="I149" s="60"/>
      <c r="J149" s="60"/>
    </row>
    <row r="150" spans="1:10" ht="14.25">
      <c r="A150" s="61"/>
      <c r="B150" s="60"/>
      <c r="C150" s="60"/>
      <c r="D150" s="60"/>
      <c r="E150" s="60"/>
      <c r="F150" s="60"/>
      <c r="G150" s="60"/>
      <c r="H150" s="60"/>
      <c r="I150" s="60"/>
      <c r="J150" s="60"/>
    </row>
    <row r="151" spans="1:10" ht="14.25">
      <c r="A151" s="61"/>
      <c r="B151" s="60"/>
      <c r="C151" s="60"/>
      <c r="D151" s="60"/>
      <c r="E151" s="60"/>
      <c r="F151" s="60"/>
      <c r="G151" s="60"/>
      <c r="H151" s="60"/>
      <c r="I151" s="60"/>
      <c r="J151" s="60"/>
    </row>
    <row r="152" spans="1:10" ht="14.25">
      <c r="A152" s="61"/>
      <c r="B152" s="60"/>
      <c r="C152" s="60"/>
      <c r="D152" s="60"/>
      <c r="E152" s="60"/>
      <c r="F152" s="60"/>
      <c r="G152" s="60"/>
      <c r="H152" s="60"/>
      <c r="I152" s="60"/>
      <c r="J152" s="60"/>
    </row>
    <row r="153" spans="1:10" ht="14.25">
      <c r="A153" s="61"/>
      <c r="B153" s="60"/>
      <c r="C153" s="60"/>
      <c r="D153" s="60"/>
      <c r="E153" s="60"/>
      <c r="F153" s="60"/>
      <c r="G153" s="60"/>
      <c r="H153" s="60"/>
      <c r="I153" s="60"/>
      <c r="J153" s="60"/>
    </row>
    <row r="154" spans="1:10" ht="14.25">
      <c r="A154" s="61"/>
      <c r="B154" s="60"/>
      <c r="C154" s="60"/>
      <c r="D154" s="60"/>
      <c r="E154" s="60"/>
      <c r="F154" s="60"/>
      <c r="G154" s="60"/>
      <c r="H154" s="60"/>
      <c r="I154" s="60"/>
      <c r="J154" s="60"/>
    </row>
    <row r="155" spans="1:10" ht="14.25">
      <c r="A155" s="61"/>
      <c r="B155" s="60"/>
      <c r="C155" s="60"/>
      <c r="D155" s="60"/>
      <c r="E155" s="60"/>
      <c r="F155" s="60"/>
      <c r="G155" s="60"/>
      <c r="H155" s="60"/>
      <c r="I155" s="60"/>
      <c r="J155" s="60"/>
    </row>
    <row r="156" spans="1:10" ht="14.25">
      <c r="A156" s="61"/>
      <c r="B156" s="60"/>
      <c r="C156" s="60"/>
      <c r="D156" s="60"/>
      <c r="E156" s="60"/>
      <c r="F156" s="60"/>
      <c r="G156" s="60"/>
      <c r="H156" s="60"/>
      <c r="I156" s="60"/>
      <c r="J156" s="60"/>
    </row>
    <row r="157" spans="1:10" ht="14.25">
      <c r="A157" s="61"/>
      <c r="B157" s="60"/>
      <c r="C157" s="60"/>
      <c r="D157" s="60"/>
      <c r="E157" s="60"/>
      <c r="F157" s="60"/>
      <c r="G157" s="60"/>
      <c r="H157" s="60"/>
      <c r="I157" s="60"/>
      <c r="J157" s="60"/>
    </row>
    <row r="158" spans="1:10" ht="14.25">
      <c r="A158" s="61"/>
      <c r="B158" s="60"/>
      <c r="C158" s="60"/>
      <c r="D158" s="60"/>
      <c r="E158" s="60"/>
      <c r="F158" s="60"/>
      <c r="G158" s="60"/>
      <c r="H158" s="60"/>
      <c r="I158" s="60"/>
      <c r="J158" s="60"/>
    </row>
    <row r="159" spans="1:10" ht="14.25">
      <c r="A159" s="61"/>
      <c r="B159" s="60"/>
      <c r="C159" s="60"/>
      <c r="D159" s="60"/>
      <c r="E159" s="60"/>
      <c r="F159" s="60"/>
      <c r="G159" s="60"/>
      <c r="H159" s="60"/>
      <c r="I159" s="60"/>
      <c r="J159" s="60"/>
    </row>
    <row r="160" spans="1:10" ht="14.25">
      <c r="A160" s="61"/>
      <c r="B160" s="60"/>
      <c r="C160" s="60"/>
      <c r="D160" s="60"/>
      <c r="E160" s="60"/>
      <c r="F160" s="60"/>
      <c r="G160" s="60"/>
      <c r="H160" s="60"/>
      <c r="I160" s="60"/>
      <c r="J160" s="60"/>
    </row>
    <row r="161" spans="1:10" ht="14.25">
      <c r="A161" s="61"/>
      <c r="B161" s="60"/>
      <c r="C161" s="60"/>
      <c r="D161" s="60"/>
      <c r="E161" s="60"/>
      <c r="F161" s="60"/>
      <c r="G161" s="60"/>
      <c r="H161" s="60"/>
      <c r="I161" s="60"/>
      <c r="J161" s="60"/>
    </row>
    <row r="162" spans="1:10" ht="14.25">
      <c r="A162" s="61"/>
      <c r="B162" s="60"/>
      <c r="C162" s="60"/>
      <c r="D162" s="60"/>
      <c r="E162" s="60"/>
      <c r="F162" s="60"/>
      <c r="G162" s="60"/>
      <c r="H162" s="60"/>
      <c r="I162" s="60"/>
      <c r="J162" s="60"/>
    </row>
    <row r="163" spans="1:10" ht="14.25">
      <c r="A163" s="61"/>
      <c r="B163" s="60"/>
      <c r="C163" s="60"/>
      <c r="D163" s="60"/>
      <c r="E163" s="60"/>
      <c r="F163" s="60"/>
      <c r="G163" s="60"/>
      <c r="H163" s="60"/>
      <c r="I163" s="60"/>
      <c r="J163" s="60"/>
    </row>
    <row r="164" spans="1:10" ht="14.25">
      <c r="A164" s="61"/>
      <c r="B164" s="60"/>
      <c r="C164" s="60"/>
      <c r="D164" s="60"/>
      <c r="E164" s="60"/>
      <c r="F164" s="60"/>
      <c r="G164" s="60"/>
      <c r="H164" s="60"/>
      <c r="I164" s="60"/>
      <c r="J164" s="60"/>
    </row>
    <row r="165" spans="1:10" ht="14.25">
      <c r="A165" s="61"/>
      <c r="B165" s="60"/>
      <c r="C165" s="60"/>
      <c r="D165" s="60"/>
      <c r="E165" s="60"/>
      <c r="F165" s="60"/>
      <c r="G165" s="60"/>
      <c r="H165" s="60"/>
      <c r="I165" s="60"/>
      <c r="J165" s="60"/>
    </row>
    <row r="166" spans="1:10" ht="14.25">
      <c r="A166" s="61"/>
      <c r="B166" s="60"/>
      <c r="C166" s="60"/>
      <c r="D166" s="60"/>
      <c r="E166" s="60"/>
      <c r="F166" s="60"/>
      <c r="G166" s="60"/>
      <c r="H166" s="60"/>
      <c r="I166" s="60"/>
      <c r="J166" s="60"/>
    </row>
    <row r="167" spans="1:10" ht="14.25">
      <c r="A167" s="61"/>
      <c r="B167" s="60"/>
      <c r="C167" s="60"/>
      <c r="D167" s="60"/>
      <c r="E167" s="60"/>
      <c r="F167" s="60"/>
      <c r="G167" s="60"/>
      <c r="H167" s="60"/>
      <c r="I167" s="60"/>
      <c r="J167" s="60"/>
    </row>
    <row r="168" spans="1:10" ht="14.25">
      <c r="A168" s="61"/>
      <c r="B168" s="60"/>
      <c r="C168" s="60"/>
      <c r="D168" s="60"/>
      <c r="E168" s="60"/>
      <c r="F168" s="60"/>
      <c r="G168" s="60"/>
      <c r="H168" s="60"/>
      <c r="I168" s="60"/>
      <c r="J168" s="60"/>
    </row>
    <row r="169" spans="1:10" ht="14.25">
      <c r="A169" s="61"/>
      <c r="B169" s="60"/>
      <c r="C169" s="60"/>
      <c r="D169" s="60"/>
      <c r="E169" s="60"/>
      <c r="F169" s="60"/>
      <c r="G169" s="60"/>
      <c r="H169" s="60"/>
      <c r="I169" s="60"/>
      <c r="J169" s="60"/>
    </row>
    <row r="170" spans="1:10" ht="14.25">
      <c r="A170" s="61"/>
      <c r="B170" s="60"/>
      <c r="C170" s="60"/>
      <c r="D170" s="60"/>
      <c r="E170" s="60"/>
      <c r="F170" s="60"/>
      <c r="G170" s="60"/>
      <c r="H170" s="60"/>
      <c r="I170" s="60"/>
      <c r="J170" s="60"/>
    </row>
    <row r="171" spans="1:10" ht="14.25">
      <c r="A171" s="61"/>
      <c r="B171" s="60"/>
      <c r="C171" s="60"/>
      <c r="D171" s="60"/>
      <c r="E171" s="60"/>
      <c r="F171" s="60"/>
      <c r="G171" s="60"/>
      <c r="H171" s="60"/>
      <c r="I171" s="60"/>
      <c r="J171" s="60"/>
    </row>
    <row r="172" spans="1:10" ht="14.25">
      <c r="A172" s="61"/>
      <c r="B172" s="60"/>
      <c r="C172" s="60"/>
      <c r="D172" s="60"/>
      <c r="E172" s="60"/>
      <c r="F172" s="60"/>
      <c r="G172" s="60"/>
      <c r="H172" s="60"/>
      <c r="I172" s="60"/>
      <c r="J172" s="60"/>
    </row>
    <row r="173" spans="1:10" ht="14.25">
      <c r="A173" s="61"/>
      <c r="B173" s="60"/>
      <c r="C173" s="60"/>
      <c r="D173" s="60"/>
      <c r="E173" s="60"/>
      <c r="F173" s="60"/>
      <c r="G173" s="60"/>
      <c r="H173" s="60"/>
      <c r="I173" s="60"/>
      <c r="J173" s="60"/>
    </row>
    <row r="174" spans="1:10" ht="14.25">
      <c r="A174" s="61"/>
      <c r="B174" s="60"/>
      <c r="C174" s="60"/>
      <c r="D174" s="60"/>
      <c r="E174" s="60"/>
      <c r="F174" s="60"/>
      <c r="G174" s="60"/>
      <c r="H174" s="60"/>
      <c r="I174" s="60"/>
      <c r="J174" s="60"/>
    </row>
    <row r="175" spans="1:10" ht="14.25">
      <c r="A175" s="61"/>
      <c r="B175" s="60"/>
      <c r="C175" s="60"/>
      <c r="D175" s="60"/>
      <c r="E175" s="60"/>
      <c r="F175" s="60"/>
      <c r="G175" s="60"/>
      <c r="H175" s="60"/>
      <c r="I175" s="60"/>
      <c r="J175" s="60"/>
    </row>
    <row r="176" spans="1:10" ht="14.25">
      <c r="A176" s="61"/>
      <c r="B176" s="60"/>
      <c r="C176" s="60"/>
      <c r="D176" s="60"/>
      <c r="E176" s="60"/>
      <c r="F176" s="60"/>
      <c r="G176" s="60"/>
      <c r="H176" s="60"/>
      <c r="I176" s="60"/>
      <c r="J176" s="60"/>
    </row>
    <row r="177" spans="1:10" ht="14.25">
      <c r="A177" s="61"/>
      <c r="B177" s="60"/>
      <c r="C177" s="60"/>
      <c r="D177" s="60"/>
      <c r="E177" s="60"/>
      <c r="F177" s="60"/>
      <c r="G177" s="60"/>
      <c r="H177" s="60"/>
      <c r="I177" s="60"/>
      <c r="J177" s="60"/>
    </row>
    <row r="178" spans="1:10" ht="14.25">
      <c r="A178" s="61"/>
      <c r="B178" s="60"/>
      <c r="C178" s="60"/>
      <c r="D178" s="60"/>
      <c r="E178" s="60"/>
      <c r="F178" s="60"/>
      <c r="G178" s="60"/>
      <c r="H178" s="60"/>
      <c r="I178" s="60"/>
      <c r="J178" s="60"/>
    </row>
    <row r="179" spans="1:10" ht="14.25">
      <c r="A179" s="61"/>
      <c r="B179" s="60"/>
      <c r="C179" s="60"/>
      <c r="D179" s="60"/>
      <c r="E179" s="60"/>
      <c r="F179" s="60"/>
      <c r="G179" s="60"/>
      <c r="H179" s="60"/>
      <c r="I179" s="60"/>
      <c r="J179" s="60"/>
    </row>
    <row r="180" spans="1:10" ht="14.25">
      <c r="A180" s="61"/>
      <c r="B180" s="60"/>
      <c r="C180" s="60"/>
      <c r="D180" s="60"/>
      <c r="E180" s="60"/>
      <c r="F180" s="60"/>
      <c r="G180" s="60"/>
      <c r="H180" s="60"/>
      <c r="I180" s="60"/>
      <c r="J180" s="60"/>
    </row>
    <row r="181" spans="1:10" ht="14.25">
      <c r="A181" s="61"/>
      <c r="B181" s="60"/>
      <c r="C181" s="60"/>
      <c r="D181" s="60"/>
      <c r="E181" s="60"/>
      <c r="F181" s="60"/>
      <c r="G181" s="60"/>
      <c r="H181" s="60"/>
      <c r="I181" s="60"/>
      <c r="J181" s="60"/>
    </row>
    <row r="182" spans="1:10" ht="14.25">
      <c r="A182" s="61"/>
      <c r="B182" s="60"/>
      <c r="C182" s="60"/>
      <c r="D182" s="60"/>
      <c r="E182" s="60"/>
      <c r="F182" s="60"/>
      <c r="G182" s="60"/>
      <c r="H182" s="60"/>
      <c r="I182" s="60"/>
      <c r="J182" s="60"/>
    </row>
    <row r="183" spans="1:10">
      <c r="A183" s="30"/>
    </row>
    <row r="184" spans="1:10">
      <c r="A184" s="30"/>
    </row>
    <row r="185" spans="1:10">
      <c r="A185" s="30"/>
    </row>
    <row r="186" spans="1:10">
      <c r="A186" s="30"/>
    </row>
    <row r="187" spans="1:10">
      <c r="A187" s="30"/>
    </row>
    <row r="188" spans="1:10">
      <c r="A188" s="30"/>
    </row>
    <row r="189" spans="1:10">
      <c r="A189" s="30"/>
    </row>
    <row r="190" spans="1:10">
      <c r="A190" s="30"/>
    </row>
    <row r="191" spans="1:10">
      <c r="A191" s="30"/>
    </row>
    <row r="192" spans="1:10">
      <c r="A192" s="30"/>
    </row>
    <row r="193" spans="1:1">
      <c r="A193" s="30"/>
    </row>
    <row r="194" spans="1:1">
      <c r="A194" s="30"/>
    </row>
    <row r="195" spans="1:1">
      <c r="A195" s="30"/>
    </row>
    <row r="196" spans="1:1">
      <c r="A196" s="30"/>
    </row>
    <row r="197" spans="1:1">
      <c r="A197" s="30"/>
    </row>
    <row r="198" spans="1:1">
      <c r="A198" s="30"/>
    </row>
    <row r="199" spans="1:1">
      <c r="A199" s="30"/>
    </row>
    <row r="200" spans="1:1">
      <c r="A200" s="30"/>
    </row>
    <row r="201" spans="1:1">
      <c r="A201" s="30"/>
    </row>
    <row r="202" spans="1:1">
      <c r="A202" s="30"/>
    </row>
    <row r="203" spans="1:1">
      <c r="A203" s="30"/>
    </row>
    <row r="204" spans="1:1">
      <c r="A204" s="30"/>
    </row>
    <row r="205" spans="1:1">
      <c r="A205" s="30"/>
    </row>
    <row r="206" spans="1:1">
      <c r="A206" s="30"/>
    </row>
    <row r="207" spans="1:1">
      <c r="A207" s="30"/>
    </row>
    <row r="208" spans="1:1">
      <c r="A208" s="30"/>
    </row>
    <row r="209" spans="1:1">
      <c r="A209" s="30"/>
    </row>
    <row r="210" spans="1:1">
      <c r="A210" s="30"/>
    </row>
    <row r="211" spans="1:1">
      <c r="A211" s="30"/>
    </row>
    <row r="212" spans="1:1">
      <c r="A212" s="30"/>
    </row>
    <row r="213" spans="1:1">
      <c r="A213" s="30"/>
    </row>
    <row r="214" spans="1:1">
      <c r="A214" s="30"/>
    </row>
    <row r="215" spans="1:1">
      <c r="A215" s="30"/>
    </row>
    <row r="216" spans="1:1">
      <c r="A216" s="30"/>
    </row>
    <row r="217" spans="1:1">
      <c r="A217" s="30"/>
    </row>
    <row r="218" spans="1:1">
      <c r="A218" s="30"/>
    </row>
    <row r="219" spans="1:1">
      <c r="A219" s="30"/>
    </row>
    <row r="220" spans="1:1">
      <c r="A220" s="30"/>
    </row>
    <row r="221" spans="1:1">
      <c r="A221" s="30"/>
    </row>
    <row r="222" spans="1:1">
      <c r="A222" s="30"/>
    </row>
    <row r="223" spans="1:1">
      <c r="A223" s="30"/>
    </row>
    <row r="224" spans="1:1">
      <c r="A224" s="30"/>
    </row>
    <row r="225" spans="1:1">
      <c r="A225" s="30"/>
    </row>
    <row r="226" spans="1:1">
      <c r="A226" s="30"/>
    </row>
    <row r="227" spans="1:1">
      <c r="A227" s="30"/>
    </row>
    <row r="228" spans="1:1">
      <c r="A228" s="30"/>
    </row>
    <row r="229" spans="1:1">
      <c r="A229" s="30"/>
    </row>
    <row r="230" spans="1:1">
      <c r="A230" s="30"/>
    </row>
    <row r="231" spans="1:1">
      <c r="A231" s="30"/>
    </row>
    <row r="232" spans="1:1">
      <c r="A232" s="30"/>
    </row>
    <row r="233" spans="1:1">
      <c r="A233" s="30"/>
    </row>
    <row r="234" spans="1:1">
      <c r="A234" s="30"/>
    </row>
    <row r="235" spans="1:1">
      <c r="A235" s="30"/>
    </row>
    <row r="236" spans="1:1">
      <c r="A236" s="30"/>
    </row>
    <row r="237" spans="1:1">
      <c r="A237" s="30"/>
    </row>
    <row r="238" spans="1:1">
      <c r="A238" s="30"/>
    </row>
    <row r="239" spans="1:1">
      <c r="A239" s="30"/>
    </row>
    <row r="240" spans="1:1">
      <c r="A240" s="30"/>
    </row>
    <row r="241" spans="1:1">
      <c r="A241" s="30"/>
    </row>
    <row r="242" spans="1:1">
      <c r="A242" s="30"/>
    </row>
    <row r="243" spans="1:1">
      <c r="A243" s="30"/>
    </row>
    <row r="244" spans="1:1">
      <c r="A244" s="30"/>
    </row>
    <row r="245" spans="1:1">
      <c r="A245" s="30"/>
    </row>
    <row r="246" spans="1:1">
      <c r="A246" s="30"/>
    </row>
    <row r="247" spans="1:1">
      <c r="A247" s="30"/>
    </row>
    <row r="248" spans="1:1">
      <c r="A248" s="30"/>
    </row>
    <row r="249" spans="1:1">
      <c r="A249" s="30"/>
    </row>
    <row r="250" spans="1:1">
      <c r="A250" s="30"/>
    </row>
    <row r="251" spans="1:1">
      <c r="A251" s="30"/>
    </row>
    <row r="252" spans="1:1">
      <c r="A252" s="30"/>
    </row>
    <row r="253" spans="1:1">
      <c r="A253" s="30"/>
    </row>
    <row r="254" spans="1:1">
      <c r="A254" s="30"/>
    </row>
    <row r="255" spans="1:1">
      <c r="A255" s="30"/>
    </row>
    <row r="256" spans="1:1">
      <c r="A256" s="30"/>
    </row>
    <row r="257" spans="1:1">
      <c r="A257" s="30"/>
    </row>
    <row r="258" spans="1:1">
      <c r="A258" s="30"/>
    </row>
    <row r="259" spans="1:1">
      <c r="A259" s="30"/>
    </row>
    <row r="260" spans="1:1">
      <c r="A260" s="30"/>
    </row>
    <row r="261" spans="1:1">
      <c r="A261" s="30"/>
    </row>
    <row r="262" spans="1:1">
      <c r="A262" s="30"/>
    </row>
    <row r="263" spans="1:1">
      <c r="A263" s="30"/>
    </row>
    <row r="264" spans="1:1">
      <c r="A264" s="30"/>
    </row>
    <row r="265" spans="1:1">
      <c r="A265" s="30"/>
    </row>
    <row r="266" spans="1:1">
      <c r="A266" s="30"/>
    </row>
    <row r="267" spans="1:1">
      <c r="A267" s="30"/>
    </row>
    <row r="268" spans="1:1">
      <c r="A268" s="30"/>
    </row>
    <row r="269" spans="1:1">
      <c r="A269" s="30"/>
    </row>
    <row r="270" spans="1:1">
      <c r="A270" s="30"/>
    </row>
    <row r="271" spans="1:1">
      <c r="A271" s="30"/>
    </row>
    <row r="272" spans="1:1">
      <c r="A272" s="30"/>
    </row>
    <row r="273" spans="1:1">
      <c r="A273" s="30"/>
    </row>
    <row r="274" spans="1:1">
      <c r="A274" s="30"/>
    </row>
    <row r="275" spans="1:1">
      <c r="A275" s="30"/>
    </row>
    <row r="276" spans="1:1">
      <c r="A276" s="30"/>
    </row>
    <row r="277" spans="1:1">
      <c r="A277" s="30"/>
    </row>
    <row r="278" spans="1:1">
      <c r="A278" s="30"/>
    </row>
    <row r="279" spans="1:1">
      <c r="A279" s="30"/>
    </row>
    <row r="280" spans="1:1">
      <c r="A280" s="30"/>
    </row>
    <row r="281" spans="1:1">
      <c r="A281" s="30"/>
    </row>
    <row r="282" spans="1:1">
      <c r="A282" s="30"/>
    </row>
    <row r="283" spans="1:1">
      <c r="A283" s="30"/>
    </row>
    <row r="284" spans="1:1">
      <c r="A284" s="30"/>
    </row>
    <row r="285" spans="1:1">
      <c r="A285" s="30"/>
    </row>
    <row r="286" spans="1:1">
      <c r="A286" s="30"/>
    </row>
    <row r="287" spans="1:1">
      <c r="A287" s="30"/>
    </row>
    <row r="288" spans="1:1">
      <c r="A288" s="30"/>
    </row>
    <row r="289" spans="1:1">
      <c r="A289" s="30"/>
    </row>
    <row r="290" spans="1:1">
      <c r="A290" s="30"/>
    </row>
    <row r="291" spans="1:1">
      <c r="A291" s="30"/>
    </row>
    <row r="292" spans="1:1">
      <c r="A292" s="30"/>
    </row>
    <row r="293" spans="1:1">
      <c r="A293" s="30"/>
    </row>
    <row r="294" spans="1:1">
      <c r="A294" s="30"/>
    </row>
    <row r="295" spans="1:1">
      <c r="A295" s="30"/>
    </row>
    <row r="296" spans="1:1">
      <c r="A296" s="30"/>
    </row>
    <row r="297" spans="1:1">
      <c r="A297" s="30"/>
    </row>
    <row r="298" spans="1:1">
      <c r="A298" s="30"/>
    </row>
    <row r="299" spans="1:1">
      <c r="A299" s="30"/>
    </row>
    <row r="300" spans="1:1">
      <c r="A300" s="30"/>
    </row>
    <row r="301" spans="1:1">
      <c r="A301" s="30"/>
    </row>
    <row r="302" spans="1:1">
      <c r="A302" s="30"/>
    </row>
    <row r="303" spans="1:1">
      <c r="A303" s="30"/>
    </row>
    <row r="304" spans="1:1">
      <c r="A304" s="30"/>
    </row>
    <row r="305" spans="1:1">
      <c r="A305" s="30"/>
    </row>
    <row r="306" spans="1:1">
      <c r="A306" s="30"/>
    </row>
    <row r="307" spans="1:1">
      <c r="A307" s="30"/>
    </row>
    <row r="308" spans="1:1">
      <c r="A308" s="30"/>
    </row>
    <row r="309" spans="1:1">
      <c r="A309" s="30"/>
    </row>
    <row r="310" spans="1:1">
      <c r="A310" s="30"/>
    </row>
    <row r="311" spans="1:1">
      <c r="A311" s="30"/>
    </row>
    <row r="312" spans="1:1">
      <c r="A312" s="30"/>
    </row>
    <row r="313" spans="1:1">
      <c r="A313" s="30"/>
    </row>
    <row r="314" spans="1:1">
      <c r="A314" s="30"/>
    </row>
    <row r="315" spans="1:1">
      <c r="A315" s="30"/>
    </row>
    <row r="316" spans="1:1">
      <c r="A316" s="30"/>
    </row>
    <row r="317" spans="1:1">
      <c r="A317" s="30"/>
    </row>
    <row r="318" spans="1:1">
      <c r="A318" s="30"/>
    </row>
    <row r="319" spans="1:1">
      <c r="A319" s="30"/>
    </row>
    <row r="320" spans="1:1">
      <c r="A320" s="30"/>
    </row>
  </sheetData>
  <mergeCells count="11">
    <mergeCell ref="I8:I9"/>
    <mergeCell ref="J8:J9"/>
    <mergeCell ref="A2:J2"/>
    <mergeCell ref="A3:J3"/>
    <mergeCell ref="A4:J4"/>
    <mergeCell ref="A7:A9"/>
    <mergeCell ref="C8:C9"/>
    <mergeCell ref="D8:D9"/>
    <mergeCell ref="F8:F9"/>
    <mergeCell ref="G8:G9"/>
    <mergeCell ref="A6:J6"/>
  </mergeCells>
  <hyperlinks>
    <hyperlink ref="A1" location="Содержание!A1" display="СОДЕРЖАНИЕ"/>
  </hyperlinks>
  <pageMargins left="0.70866141732283472" right="0.70866141732283472" top="0.74803149606299213" bottom="0.74803149606299213" header="0.31496062992125984" footer="0.31496062992125984"/>
  <pageSetup paperSize="9" scale="80" fitToHeight="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U183"/>
  <sheetViews>
    <sheetView workbookViewId="0">
      <selection activeCell="M24" sqref="M24"/>
    </sheetView>
  </sheetViews>
  <sheetFormatPr defaultRowHeight="12.75"/>
  <cols>
    <col min="1" max="1" width="19.42578125" style="23" customWidth="1"/>
  </cols>
  <sheetData>
    <row r="1" spans="1:21">
      <c r="A1" s="26" t="s">
        <v>132</v>
      </c>
    </row>
    <row r="2" spans="1:21" ht="32.450000000000003" customHeight="1">
      <c r="A2" s="86" t="s">
        <v>131</v>
      </c>
      <c r="B2" s="86"/>
      <c r="C2" s="86"/>
      <c r="D2" s="86"/>
      <c r="E2" s="86"/>
      <c r="F2" s="86"/>
      <c r="G2" s="86"/>
      <c r="H2" s="86"/>
      <c r="I2" s="86"/>
      <c r="J2" s="87"/>
    </row>
    <row r="3" spans="1:21" ht="12.75" customHeight="1">
      <c r="A3" s="86" t="s">
        <v>129</v>
      </c>
      <c r="B3" s="86"/>
      <c r="C3" s="86"/>
      <c r="D3" s="86"/>
      <c r="E3" s="86"/>
      <c r="F3" s="86"/>
      <c r="G3" s="86"/>
      <c r="H3" s="86"/>
      <c r="I3" s="86"/>
      <c r="J3" s="86"/>
    </row>
    <row r="4" spans="1:21" ht="12.75" customHeight="1">
      <c r="A4" s="88" t="s">
        <v>143</v>
      </c>
      <c r="B4" s="88"/>
      <c r="C4" s="88"/>
      <c r="D4" s="88"/>
      <c r="E4" s="88"/>
      <c r="F4" s="88"/>
      <c r="G4" s="88"/>
      <c r="H4" s="88"/>
      <c r="I4" s="88"/>
      <c r="J4" s="88"/>
    </row>
    <row r="5" spans="1:21">
      <c r="A5" s="53"/>
      <c r="B5" s="53"/>
      <c r="C5" s="53"/>
      <c r="D5" s="53"/>
      <c r="E5" s="53"/>
      <c r="F5" s="53"/>
      <c r="G5" s="53"/>
      <c r="H5" s="53"/>
      <c r="I5" s="53"/>
      <c r="J5" s="53"/>
    </row>
    <row r="6" spans="1:21">
      <c r="A6" s="92" t="s">
        <v>55</v>
      </c>
      <c r="B6" s="92"/>
      <c r="C6" s="92"/>
      <c r="D6" s="92"/>
      <c r="E6" s="92"/>
      <c r="F6" s="92"/>
      <c r="G6" s="92"/>
      <c r="H6" s="92"/>
      <c r="I6" s="92"/>
      <c r="J6" s="92"/>
    </row>
    <row r="7" spans="1:21">
      <c r="A7" s="89" t="s">
        <v>53</v>
      </c>
      <c r="B7" s="16" t="s">
        <v>52</v>
      </c>
      <c r="C7" s="16"/>
      <c r="D7" s="17"/>
      <c r="E7" s="18" t="s">
        <v>51</v>
      </c>
      <c r="F7" s="16"/>
      <c r="G7" s="17"/>
      <c r="H7" s="18" t="s">
        <v>50</v>
      </c>
      <c r="I7" s="16"/>
      <c r="J7" s="17"/>
    </row>
    <row r="8" spans="1:21">
      <c r="A8" s="93"/>
      <c r="B8" s="19" t="s">
        <v>49</v>
      </c>
      <c r="C8" s="84" t="s">
        <v>48</v>
      </c>
      <c r="D8" s="84" t="s">
        <v>47</v>
      </c>
      <c r="E8" s="19" t="s">
        <v>49</v>
      </c>
      <c r="F8" s="84" t="s">
        <v>48</v>
      </c>
      <c r="G8" s="84" t="s">
        <v>47</v>
      </c>
      <c r="H8" s="19" t="s">
        <v>49</v>
      </c>
      <c r="I8" s="84" t="s">
        <v>48</v>
      </c>
      <c r="J8" s="84" t="s">
        <v>47</v>
      </c>
    </row>
    <row r="9" spans="1:21">
      <c r="A9" s="94"/>
      <c r="B9" s="20" t="s">
        <v>46</v>
      </c>
      <c r="C9" s="85"/>
      <c r="D9" s="85"/>
      <c r="E9" s="20" t="s">
        <v>46</v>
      </c>
      <c r="F9" s="85"/>
      <c r="G9" s="85"/>
      <c r="H9" s="20" t="s">
        <v>46</v>
      </c>
      <c r="I9" s="85"/>
      <c r="J9" s="85"/>
    </row>
    <row r="10" spans="1:21">
      <c r="A10" s="118" t="s">
        <v>56</v>
      </c>
      <c r="B10" s="119">
        <v>19543</v>
      </c>
      <c r="C10" s="119">
        <v>10158</v>
      </c>
      <c r="D10" s="119">
        <v>9385</v>
      </c>
      <c r="E10" s="119">
        <v>15578</v>
      </c>
      <c r="F10" s="119">
        <v>8136</v>
      </c>
      <c r="G10" s="119">
        <v>7442</v>
      </c>
      <c r="H10" s="119">
        <v>3965</v>
      </c>
      <c r="I10" s="119">
        <v>2022</v>
      </c>
      <c r="J10" s="119">
        <v>1943</v>
      </c>
      <c r="K10" s="120"/>
    </row>
    <row r="11" spans="1:21">
      <c r="A11" s="118" t="s">
        <v>57</v>
      </c>
      <c r="B11" s="119">
        <v>18659</v>
      </c>
      <c r="C11" s="119">
        <v>9610</v>
      </c>
      <c r="D11" s="119">
        <v>9049</v>
      </c>
      <c r="E11" s="119">
        <v>14718</v>
      </c>
      <c r="F11" s="119">
        <v>7586</v>
      </c>
      <c r="G11" s="119">
        <v>7132</v>
      </c>
      <c r="H11" s="119">
        <v>3941</v>
      </c>
      <c r="I11" s="119">
        <v>2024</v>
      </c>
      <c r="J11" s="119">
        <v>1917</v>
      </c>
      <c r="K11" s="120"/>
    </row>
    <row r="12" spans="1:21">
      <c r="A12" s="118" t="s">
        <v>58</v>
      </c>
      <c r="B12" s="119">
        <v>20056</v>
      </c>
      <c r="C12" s="119">
        <v>10315</v>
      </c>
      <c r="D12" s="119">
        <v>9741</v>
      </c>
      <c r="E12" s="119">
        <v>15715</v>
      </c>
      <c r="F12" s="119">
        <v>8101</v>
      </c>
      <c r="G12" s="119">
        <v>7614</v>
      </c>
      <c r="H12" s="119">
        <v>4341</v>
      </c>
      <c r="I12" s="119">
        <v>2214</v>
      </c>
      <c r="J12" s="119">
        <v>2127</v>
      </c>
      <c r="K12" s="120"/>
    </row>
    <row r="13" spans="1:21">
      <c r="A13" s="118" t="s">
        <v>59</v>
      </c>
      <c r="B13" s="119">
        <v>22198</v>
      </c>
      <c r="C13" s="119">
        <v>11528</v>
      </c>
      <c r="D13" s="119">
        <v>10670</v>
      </c>
      <c r="E13" s="119">
        <v>17358</v>
      </c>
      <c r="F13" s="119">
        <v>9037</v>
      </c>
      <c r="G13" s="119">
        <v>8321</v>
      </c>
      <c r="H13" s="119">
        <v>4840</v>
      </c>
      <c r="I13" s="119">
        <v>2491</v>
      </c>
      <c r="J13" s="119">
        <v>2349</v>
      </c>
      <c r="K13" s="120"/>
    </row>
    <row r="14" spans="1:21">
      <c r="A14" s="118" t="s">
        <v>60</v>
      </c>
      <c r="B14" s="119">
        <v>23306</v>
      </c>
      <c r="C14" s="119">
        <v>12109</v>
      </c>
      <c r="D14" s="119">
        <v>11197</v>
      </c>
      <c r="E14" s="119">
        <v>18184</v>
      </c>
      <c r="F14" s="119">
        <v>9447</v>
      </c>
      <c r="G14" s="119">
        <v>8737</v>
      </c>
      <c r="H14" s="119">
        <v>5122</v>
      </c>
      <c r="I14" s="119">
        <v>2662</v>
      </c>
      <c r="J14" s="119">
        <v>2460</v>
      </c>
      <c r="K14" s="120"/>
      <c r="L14" s="86"/>
      <c r="M14" s="86"/>
      <c r="N14" s="86"/>
      <c r="O14" s="86"/>
      <c r="P14" s="86"/>
      <c r="Q14" s="86"/>
      <c r="R14" s="86"/>
      <c r="S14" s="86"/>
      <c r="T14" s="86"/>
      <c r="U14" s="86"/>
    </row>
    <row r="15" spans="1:21">
      <c r="A15" s="55" t="s">
        <v>61</v>
      </c>
      <c r="B15" s="41">
        <v>103762</v>
      </c>
      <c r="C15" s="41">
        <v>53720</v>
      </c>
      <c r="D15" s="41">
        <v>50042</v>
      </c>
      <c r="E15" s="41">
        <v>81553</v>
      </c>
      <c r="F15" s="41">
        <v>42307</v>
      </c>
      <c r="G15" s="41">
        <v>39246</v>
      </c>
      <c r="H15" s="41">
        <v>22209</v>
      </c>
      <c r="I15" s="41">
        <v>11413</v>
      </c>
      <c r="J15" s="41">
        <v>10796</v>
      </c>
      <c r="K15" s="120"/>
      <c r="L15" s="115"/>
      <c r="M15" s="115"/>
      <c r="N15" s="115"/>
      <c r="O15" s="115"/>
      <c r="P15" s="115"/>
      <c r="Q15" s="115"/>
      <c r="R15" s="115"/>
      <c r="S15" s="115"/>
      <c r="T15" s="115"/>
      <c r="U15" s="115"/>
    </row>
    <row r="16" spans="1:21">
      <c r="A16" s="118" t="s">
        <v>62</v>
      </c>
      <c r="B16" s="119">
        <v>26622</v>
      </c>
      <c r="C16" s="119">
        <v>13724</v>
      </c>
      <c r="D16" s="119">
        <v>12898</v>
      </c>
      <c r="E16" s="119">
        <v>20946</v>
      </c>
      <c r="F16" s="119">
        <v>10710</v>
      </c>
      <c r="G16" s="119">
        <v>10236</v>
      </c>
      <c r="H16" s="119">
        <v>5676</v>
      </c>
      <c r="I16" s="119">
        <v>3014</v>
      </c>
      <c r="J16" s="119">
        <v>2662</v>
      </c>
      <c r="K16" s="120"/>
      <c r="L16" s="115"/>
      <c r="M16" s="115"/>
      <c r="N16" s="115"/>
      <c r="O16" s="115"/>
      <c r="P16" s="115"/>
      <c r="Q16" s="115"/>
      <c r="R16" s="115"/>
      <c r="S16" s="115"/>
      <c r="T16" s="115"/>
      <c r="U16" s="115"/>
    </row>
    <row r="17" spans="1:21">
      <c r="A17" s="118" t="s">
        <v>63</v>
      </c>
      <c r="B17" s="119">
        <v>28058</v>
      </c>
      <c r="C17" s="119">
        <v>14472</v>
      </c>
      <c r="D17" s="119">
        <v>13586</v>
      </c>
      <c r="E17" s="119">
        <v>22042</v>
      </c>
      <c r="F17" s="119">
        <v>11430</v>
      </c>
      <c r="G17" s="119">
        <v>10612</v>
      </c>
      <c r="H17" s="119">
        <v>6016</v>
      </c>
      <c r="I17" s="119">
        <v>3042</v>
      </c>
      <c r="J17" s="119">
        <v>2974</v>
      </c>
      <c r="K17" s="120"/>
      <c r="L17" s="116"/>
      <c r="M17" s="116"/>
      <c r="N17" s="116"/>
      <c r="O17" s="115"/>
      <c r="P17" s="115"/>
      <c r="Q17" s="116"/>
      <c r="R17" s="116"/>
      <c r="S17" s="116"/>
      <c r="T17" s="116"/>
      <c r="U17" s="116"/>
    </row>
    <row r="18" spans="1:21">
      <c r="A18" s="118" t="s">
        <v>64</v>
      </c>
      <c r="B18" s="119">
        <v>28245</v>
      </c>
      <c r="C18" s="119">
        <v>14648</v>
      </c>
      <c r="D18" s="119">
        <v>13597</v>
      </c>
      <c r="E18" s="119">
        <v>20622</v>
      </c>
      <c r="F18" s="119">
        <v>10685</v>
      </c>
      <c r="G18" s="119">
        <v>9937</v>
      </c>
      <c r="H18" s="119">
        <v>7623</v>
      </c>
      <c r="I18" s="119">
        <v>3963</v>
      </c>
      <c r="J18" s="119">
        <v>3660</v>
      </c>
      <c r="K18" s="120"/>
      <c r="L18" s="117"/>
      <c r="M18" s="117"/>
      <c r="N18" s="117"/>
      <c r="O18" s="117"/>
      <c r="P18" s="117"/>
      <c r="Q18" s="117"/>
      <c r="R18" s="117"/>
      <c r="S18" s="117"/>
      <c r="T18" s="117"/>
      <c r="U18" s="117"/>
    </row>
    <row r="19" spans="1:21">
      <c r="A19" s="118" t="s">
        <v>65</v>
      </c>
      <c r="B19" s="119">
        <v>28152</v>
      </c>
      <c r="C19" s="119">
        <v>14567</v>
      </c>
      <c r="D19" s="119">
        <v>13585</v>
      </c>
      <c r="E19" s="119">
        <v>20608</v>
      </c>
      <c r="F19" s="119">
        <v>10742</v>
      </c>
      <c r="G19" s="119">
        <v>9866</v>
      </c>
      <c r="H19" s="119">
        <v>7544</v>
      </c>
      <c r="I19" s="119">
        <v>3825</v>
      </c>
      <c r="J19" s="119">
        <v>3719</v>
      </c>
      <c r="K19" s="120"/>
      <c r="L19" s="117"/>
      <c r="M19" s="117"/>
      <c r="N19" s="117"/>
      <c r="O19" s="117"/>
      <c r="P19" s="117"/>
      <c r="Q19" s="117"/>
      <c r="R19" s="117"/>
      <c r="S19" s="117"/>
      <c r="T19" s="117"/>
      <c r="U19" s="117"/>
    </row>
    <row r="20" spans="1:21">
      <c r="A20" s="118" t="s">
        <v>66</v>
      </c>
      <c r="B20" s="119">
        <v>28199</v>
      </c>
      <c r="C20" s="119">
        <v>14485</v>
      </c>
      <c r="D20" s="119">
        <v>13714</v>
      </c>
      <c r="E20" s="119">
        <v>20876</v>
      </c>
      <c r="F20" s="119">
        <v>10756</v>
      </c>
      <c r="G20" s="119">
        <v>10120</v>
      </c>
      <c r="H20" s="119">
        <v>7323</v>
      </c>
      <c r="I20" s="119">
        <v>3729</v>
      </c>
      <c r="J20" s="119">
        <v>3594</v>
      </c>
      <c r="K20" s="120"/>
      <c r="L20" s="117"/>
      <c r="M20" s="117"/>
      <c r="N20" s="117"/>
      <c r="O20" s="117"/>
      <c r="P20" s="117"/>
      <c r="Q20" s="117"/>
      <c r="R20" s="117"/>
      <c r="S20" s="117"/>
      <c r="T20" s="117"/>
      <c r="U20" s="117"/>
    </row>
    <row r="21" spans="1:21">
      <c r="A21" s="55" t="s">
        <v>67</v>
      </c>
      <c r="B21" s="41">
        <v>139276</v>
      </c>
      <c r="C21" s="41">
        <v>71896</v>
      </c>
      <c r="D21" s="41">
        <v>67380</v>
      </c>
      <c r="E21" s="41">
        <v>105094</v>
      </c>
      <c r="F21" s="41">
        <v>54323</v>
      </c>
      <c r="G21" s="41">
        <v>50771</v>
      </c>
      <c r="H21" s="41">
        <v>34182</v>
      </c>
      <c r="I21" s="41">
        <v>17573</v>
      </c>
      <c r="J21" s="41">
        <v>16609</v>
      </c>
      <c r="K21" s="120"/>
      <c r="L21" s="117"/>
      <c r="M21" s="117"/>
      <c r="N21" s="117"/>
      <c r="O21" s="117"/>
      <c r="P21" s="117"/>
      <c r="Q21" s="117"/>
      <c r="R21" s="117"/>
      <c r="S21" s="117"/>
      <c r="T21" s="117"/>
      <c r="U21" s="117"/>
    </row>
    <row r="22" spans="1:21">
      <c r="A22" s="118" t="s">
        <v>68</v>
      </c>
      <c r="B22" s="119">
        <v>26565</v>
      </c>
      <c r="C22" s="119">
        <v>13662</v>
      </c>
      <c r="D22" s="119">
        <v>12903</v>
      </c>
      <c r="E22" s="119">
        <v>19572</v>
      </c>
      <c r="F22" s="119">
        <v>10045</v>
      </c>
      <c r="G22" s="119">
        <v>9527</v>
      </c>
      <c r="H22" s="119">
        <v>6993</v>
      </c>
      <c r="I22" s="119">
        <v>3617</v>
      </c>
      <c r="J22" s="119">
        <v>3376</v>
      </c>
      <c r="K22" s="120"/>
    </row>
    <row r="23" spans="1:21">
      <c r="A23" s="118" t="s">
        <v>69</v>
      </c>
      <c r="B23" s="119">
        <v>25368</v>
      </c>
      <c r="C23" s="119">
        <v>13157</v>
      </c>
      <c r="D23" s="119">
        <v>12211</v>
      </c>
      <c r="E23" s="119">
        <v>18880</v>
      </c>
      <c r="F23" s="119">
        <v>9739</v>
      </c>
      <c r="G23" s="119">
        <v>9141</v>
      </c>
      <c r="H23" s="119">
        <v>6488</v>
      </c>
      <c r="I23" s="119">
        <v>3418</v>
      </c>
      <c r="J23" s="119">
        <v>3070</v>
      </c>
      <c r="K23" s="120"/>
    </row>
    <row r="24" spans="1:21">
      <c r="A24" s="118" t="s">
        <v>70</v>
      </c>
      <c r="B24" s="119">
        <v>25896</v>
      </c>
      <c r="C24" s="119">
        <v>13269</v>
      </c>
      <c r="D24" s="119">
        <v>12627</v>
      </c>
      <c r="E24" s="119">
        <v>19291</v>
      </c>
      <c r="F24" s="119">
        <v>9836</v>
      </c>
      <c r="G24" s="119">
        <v>9455</v>
      </c>
      <c r="H24" s="119">
        <v>6605</v>
      </c>
      <c r="I24" s="119">
        <v>3433</v>
      </c>
      <c r="J24" s="119">
        <v>3172</v>
      </c>
      <c r="K24" s="120"/>
    </row>
    <row r="25" spans="1:21">
      <c r="A25" s="118" t="s">
        <v>71</v>
      </c>
      <c r="B25" s="119">
        <v>26362</v>
      </c>
      <c r="C25" s="119">
        <v>13443</v>
      </c>
      <c r="D25" s="119">
        <v>12919</v>
      </c>
      <c r="E25" s="119">
        <v>19510</v>
      </c>
      <c r="F25" s="119">
        <v>9914</v>
      </c>
      <c r="G25" s="119">
        <v>9596</v>
      </c>
      <c r="H25" s="119">
        <v>6852</v>
      </c>
      <c r="I25" s="119">
        <v>3529</v>
      </c>
      <c r="J25" s="119">
        <v>3323</v>
      </c>
      <c r="K25" s="120"/>
    </row>
    <row r="26" spans="1:21">
      <c r="A26" s="118" t="s">
        <v>72</v>
      </c>
      <c r="B26" s="119">
        <v>25443</v>
      </c>
      <c r="C26" s="119">
        <v>13024</v>
      </c>
      <c r="D26" s="119">
        <v>12419</v>
      </c>
      <c r="E26" s="119">
        <v>18707</v>
      </c>
      <c r="F26" s="119">
        <v>9566</v>
      </c>
      <c r="G26" s="119">
        <v>9141</v>
      </c>
      <c r="H26" s="119">
        <v>6736</v>
      </c>
      <c r="I26" s="119">
        <v>3458</v>
      </c>
      <c r="J26" s="119">
        <v>3278</v>
      </c>
      <c r="K26" s="120"/>
    </row>
    <row r="27" spans="1:21">
      <c r="A27" s="55" t="s">
        <v>73</v>
      </c>
      <c r="B27" s="41">
        <v>129634</v>
      </c>
      <c r="C27" s="41">
        <v>66555</v>
      </c>
      <c r="D27" s="41">
        <v>63079</v>
      </c>
      <c r="E27" s="41">
        <v>95960</v>
      </c>
      <c r="F27" s="41">
        <v>49100</v>
      </c>
      <c r="G27" s="41">
        <v>46860</v>
      </c>
      <c r="H27" s="41">
        <v>33674</v>
      </c>
      <c r="I27" s="41">
        <v>17455</v>
      </c>
      <c r="J27" s="41">
        <v>16219</v>
      </c>
      <c r="K27" s="120"/>
    </row>
    <row r="28" spans="1:21">
      <c r="A28" s="118" t="s">
        <v>45</v>
      </c>
      <c r="B28" s="119">
        <v>22154</v>
      </c>
      <c r="C28" s="119">
        <v>11346</v>
      </c>
      <c r="D28" s="119">
        <v>10808</v>
      </c>
      <c r="E28" s="119">
        <v>16447</v>
      </c>
      <c r="F28" s="119">
        <v>8445</v>
      </c>
      <c r="G28" s="119">
        <v>8002</v>
      </c>
      <c r="H28" s="119">
        <v>5707</v>
      </c>
      <c r="I28" s="119">
        <v>2901</v>
      </c>
      <c r="J28" s="119">
        <v>2806</v>
      </c>
      <c r="K28" s="120"/>
    </row>
    <row r="29" spans="1:21">
      <c r="A29" s="118" t="s">
        <v>44</v>
      </c>
      <c r="B29" s="119">
        <v>23125</v>
      </c>
      <c r="C29" s="119">
        <v>11882</v>
      </c>
      <c r="D29" s="119">
        <v>11243</v>
      </c>
      <c r="E29" s="119">
        <v>17356</v>
      </c>
      <c r="F29" s="119">
        <v>8887</v>
      </c>
      <c r="G29" s="119">
        <v>8469</v>
      </c>
      <c r="H29" s="119">
        <v>5769</v>
      </c>
      <c r="I29" s="119">
        <v>2995</v>
      </c>
      <c r="J29" s="119">
        <v>2774</v>
      </c>
      <c r="K29" s="120"/>
    </row>
    <row r="30" spans="1:21">
      <c r="A30" s="118" t="s">
        <v>43</v>
      </c>
      <c r="B30" s="119">
        <v>23310</v>
      </c>
      <c r="C30" s="119">
        <v>11825</v>
      </c>
      <c r="D30" s="119">
        <v>11485</v>
      </c>
      <c r="E30" s="119">
        <v>17567</v>
      </c>
      <c r="F30" s="119">
        <v>8897</v>
      </c>
      <c r="G30" s="119">
        <v>8670</v>
      </c>
      <c r="H30" s="119">
        <v>5743</v>
      </c>
      <c r="I30" s="119">
        <v>2928</v>
      </c>
      <c r="J30" s="119">
        <v>2815</v>
      </c>
      <c r="K30" s="120"/>
    </row>
    <row r="31" spans="1:21">
      <c r="A31" s="118" t="s">
        <v>42</v>
      </c>
      <c r="B31" s="119">
        <v>23543</v>
      </c>
      <c r="C31" s="119">
        <v>12215</v>
      </c>
      <c r="D31" s="119">
        <v>11328</v>
      </c>
      <c r="E31" s="119">
        <v>18372</v>
      </c>
      <c r="F31" s="119">
        <v>9445</v>
      </c>
      <c r="G31" s="119">
        <v>8927</v>
      </c>
      <c r="H31" s="119">
        <v>5171</v>
      </c>
      <c r="I31" s="119">
        <v>2770</v>
      </c>
      <c r="J31" s="119">
        <v>2401</v>
      </c>
      <c r="K31" s="120"/>
    </row>
    <row r="32" spans="1:21">
      <c r="A32" s="118" t="s">
        <v>41</v>
      </c>
      <c r="B32" s="119">
        <v>24027</v>
      </c>
      <c r="C32" s="119">
        <v>12601</v>
      </c>
      <c r="D32" s="119">
        <v>11426</v>
      </c>
      <c r="E32" s="119">
        <v>18804</v>
      </c>
      <c r="F32" s="119">
        <v>9846</v>
      </c>
      <c r="G32" s="119">
        <v>8958</v>
      </c>
      <c r="H32" s="119">
        <v>5223</v>
      </c>
      <c r="I32" s="119">
        <v>2755</v>
      </c>
      <c r="J32" s="119">
        <v>2468</v>
      </c>
      <c r="K32" s="120"/>
    </row>
    <row r="33" spans="1:11">
      <c r="A33" s="55" t="s">
        <v>40</v>
      </c>
      <c r="B33" s="41">
        <v>116159</v>
      </c>
      <c r="C33" s="41">
        <v>59869</v>
      </c>
      <c r="D33" s="41">
        <v>56290</v>
      </c>
      <c r="E33" s="41">
        <v>88546</v>
      </c>
      <c r="F33" s="41">
        <v>45520</v>
      </c>
      <c r="G33" s="41">
        <v>43026</v>
      </c>
      <c r="H33" s="41">
        <v>27613</v>
      </c>
      <c r="I33" s="41">
        <v>14349</v>
      </c>
      <c r="J33" s="41">
        <v>13264</v>
      </c>
      <c r="K33" s="120"/>
    </row>
    <row r="34" spans="1:11">
      <c r="A34" s="118" t="s">
        <v>39</v>
      </c>
      <c r="B34" s="119">
        <v>22952</v>
      </c>
      <c r="C34" s="119">
        <v>12113</v>
      </c>
      <c r="D34" s="119">
        <v>10839</v>
      </c>
      <c r="E34" s="119">
        <v>17907</v>
      </c>
      <c r="F34" s="119">
        <v>9418</v>
      </c>
      <c r="G34" s="119">
        <v>8489</v>
      </c>
      <c r="H34" s="119">
        <v>5045</v>
      </c>
      <c r="I34" s="119">
        <v>2695</v>
      </c>
      <c r="J34" s="119">
        <v>2350</v>
      </c>
      <c r="K34" s="120"/>
    </row>
    <row r="35" spans="1:11">
      <c r="A35" s="118" t="s">
        <v>38</v>
      </c>
      <c r="B35" s="119">
        <v>24435</v>
      </c>
      <c r="C35" s="119">
        <v>12563</v>
      </c>
      <c r="D35" s="119">
        <v>11872</v>
      </c>
      <c r="E35" s="119">
        <v>18653</v>
      </c>
      <c r="F35" s="119">
        <v>9584</v>
      </c>
      <c r="G35" s="119">
        <v>9069</v>
      </c>
      <c r="H35" s="119">
        <v>5782</v>
      </c>
      <c r="I35" s="119">
        <v>2979</v>
      </c>
      <c r="J35" s="119">
        <v>2803</v>
      </c>
      <c r="K35" s="120"/>
    </row>
    <row r="36" spans="1:11" s="27" customFormat="1">
      <c r="A36" s="118" t="s">
        <v>37</v>
      </c>
      <c r="B36" s="119">
        <v>23474</v>
      </c>
      <c r="C36" s="119">
        <v>11919</v>
      </c>
      <c r="D36" s="119">
        <v>11555</v>
      </c>
      <c r="E36" s="119">
        <v>18330</v>
      </c>
      <c r="F36" s="119">
        <v>9259</v>
      </c>
      <c r="G36" s="119">
        <v>9071</v>
      </c>
      <c r="H36" s="119">
        <v>5144</v>
      </c>
      <c r="I36" s="119">
        <v>2660</v>
      </c>
      <c r="J36" s="119">
        <v>2484</v>
      </c>
    </row>
    <row r="37" spans="1:11">
      <c r="A37" s="118" t="s">
        <v>36</v>
      </c>
      <c r="B37" s="119">
        <v>23298</v>
      </c>
      <c r="C37" s="119">
        <v>11961</v>
      </c>
      <c r="D37" s="119">
        <v>11337</v>
      </c>
      <c r="E37" s="119">
        <v>17852</v>
      </c>
      <c r="F37" s="119">
        <v>8913</v>
      </c>
      <c r="G37" s="119">
        <v>8939</v>
      </c>
      <c r="H37" s="119">
        <v>5446</v>
      </c>
      <c r="I37" s="119">
        <v>3048</v>
      </c>
      <c r="J37" s="119">
        <v>2398</v>
      </c>
      <c r="K37" s="120"/>
    </row>
    <row r="38" spans="1:11">
      <c r="A38" s="118" t="s">
        <v>35</v>
      </c>
      <c r="B38" s="119">
        <v>21636</v>
      </c>
      <c r="C38" s="119">
        <v>11105</v>
      </c>
      <c r="D38" s="119">
        <v>10531</v>
      </c>
      <c r="E38" s="119">
        <v>15914</v>
      </c>
      <c r="F38" s="119">
        <v>8003</v>
      </c>
      <c r="G38" s="119">
        <v>7911</v>
      </c>
      <c r="H38" s="119">
        <v>5722</v>
      </c>
      <c r="I38" s="119">
        <v>3102</v>
      </c>
      <c r="J38" s="119">
        <v>2620</v>
      </c>
      <c r="K38" s="120"/>
    </row>
    <row r="39" spans="1:11">
      <c r="A39" s="55" t="s">
        <v>34</v>
      </c>
      <c r="B39" s="41">
        <v>115795</v>
      </c>
      <c r="C39" s="41">
        <v>59661</v>
      </c>
      <c r="D39" s="41">
        <v>56134</v>
      </c>
      <c r="E39" s="41">
        <v>88656</v>
      </c>
      <c r="F39" s="41">
        <v>45177</v>
      </c>
      <c r="G39" s="41">
        <v>43479</v>
      </c>
      <c r="H39" s="41">
        <v>27139</v>
      </c>
      <c r="I39" s="41">
        <v>14484</v>
      </c>
      <c r="J39" s="41">
        <v>12655</v>
      </c>
      <c r="K39" s="120"/>
    </row>
    <row r="40" spans="1:11">
      <c r="A40" s="118" t="s">
        <v>33</v>
      </c>
      <c r="B40" s="119">
        <v>24964</v>
      </c>
      <c r="C40" s="119">
        <v>12658</v>
      </c>
      <c r="D40" s="119">
        <v>12306</v>
      </c>
      <c r="E40" s="119">
        <v>19337</v>
      </c>
      <c r="F40" s="119">
        <v>9682</v>
      </c>
      <c r="G40" s="119">
        <v>9655</v>
      </c>
      <c r="H40" s="119">
        <v>5627</v>
      </c>
      <c r="I40" s="119">
        <v>2976</v>
      </c>
      <c r="J40" s="119">
        <v>2651</v>
      </c>
      <c r="K40" s="120"/>
    </row>
    <row r="41" spans="1:11">
      <c r="A41" s="118" t="s">
        <v>32</v>
      </c>
      <c r="B41" s="119">
        <v>26705</v>
      </c>
      <c r="C41" s="119">
        <v>13294</v>
      </c>
      <c r="D41" s="119">
        <v>13411</v>
      </c>
      <c r="E41" s="119">
        <v>20913</v>
      </c>
      <c r="F41" s="119">
        <v>10269</v>
      </c>
      <c r="G41" s="119">
        <v>10644</v>
      </c>
      <c r="H41" s="119">
        <v>5792</v>
      </c>
      <c r="I41" s="119">
        <v>3025</v>
      </c>
      <c r="J41" s="119">
        <v>2767</v>
      </c>
      <c r="K41" s="120"/>
    </row>
    <row r="42" spans="1:11">
      <c r="A42" s="118" t="s">
        <v>31</v>
      </c>
      <c r="B42" s="119">
        <v>25784</v>
      </c>
      <c r="C42" s="119">
        <v>13099</v>
      </c>
      <c r="D42" s="119">
        <v>12685</v>
      </c>
      <c r="E42" s="119">
        <v>19454</v>
      </c>
      <c r="F42" s="119">
        <v>9690</v>
      </c>
      <c r="G42" s="119">
        <v>9764</v>
      </c>
      <c r="H42" s="119">
        <v>6330</v>
      </c>
      <c r="I42" s="119">
        <v>3409</v>
      </c>
      <c r="J42" s="119">
        <v>2921</v>
      </c>
      <c r="K42" s="120"/>
    </row>
    <row r="43" spans="1:11">
      <c r="A43" s="118" t="s">
        <v>30</v>
      </c>
      <c r="B43" s="119">
        <v>27054</v>
      </c>
      <c r="C43" s="119">
        <v>13728</v>
      </c>
      <c r="D43" s="119">
        <v>13326</v>
      </c>
      <c r="E43" s="119">
        <v>21462</v>
      </c>
      <c r="F43" s="119">
        <v>10670</v>
      </c>
      <c r="G43" s="119">
        <v>10792</v>
      </c>
      <c r="H43" s="119">
        <v>5592</v>
      </c>
      <c r="I43" s="119">
        <v>3058</v>
      </c>
      <c r="J43" s="119">
        <v>2534</v>
      </c>
      <c r="K43" s="120"/>
    </row>
    <row r="44" spans="1:11">
      <c r="A44" s="118" t="s">
        <v>29</v>
      </c>
      <c r="B44" s="119">
        <v>30419</v>
      </c>
      <c r="C44" s="119">
        <v>15247</v>
      </c>
      <c r="D44" s="119">
        <v>15172</v>
      </c>
      <c r="E44" s="119">
        <v>24262</v>
      </c>
      <c r="F44" s="119">
        <v>11855</v>
      </c>
      <c r="G44" s="119">
        <v>12407</v>
      </c>
      <c r="H44" s="119">
        <v>6157</v>
      </c>
      <c r="I44" s="119">
        <v>3392</v>
      </c>
      <c r="J44" s="119">
        <v>2765</v>
      </c>
      <c r="K44" s="120"/>
    </row>
    <row r="45" spans="1:11">
      <c r="A45" s="55" t="s">
        <v>28</v>
      </c>
      <c r="B45" s="41">
        <v>134926</v>
      </c>
      <c r="C45" s="41">
        <v>68026</v>
      </c>
      <c r="D45" s="41">
        <v>66900</v>
      </c>
      <c r="E45" s="41">
        <v>105428</v>
      </c>
      <c r="F45" s="41">
        <v>52166</v>
      </c>
      <c r="G45" s="41">
        <v>53262</v>
      </c>
      <c r="H45" s="41">
        <v>29498</v>
      </c>
      <c r="I45" s="41">
        <v>15860</v>
      </c>
      <c r="J45" s="41">
        <v>13638</v>
      </c>
      <c r="K45" s="120"/>
    </row>
    <row r="46" spans="1:11">
      <c r="A46" s="118" t="s">
        <v>27</v>
      </c>
      <c r="B46" s="119">
        <v>34109</v>
      </c>
      <c r="C46" s="119">
        <v>16871</v>
      </c>
      <c r="D46" s="119">
        <v>17238</v>
      </c>
      <c r="E46" s="119">
        <v>28064</v>
      </c>
      <c r="F46" s="119">
        <v>13678</v>
      </c>
      <c r="G46" s="119">
        <v>14386</v>
      </c>
      <c r="H46" s="119">
        <v>6045</v>
      </c>
      <c r="I46" s="119">
        <v>3193</v>
      </c>
      <c r="J46" s="119">
        <v>2852</v>
      </c>
      <c r="K46" s="120"/>
    </row>
    <row r="47" spans="1:11">
      <c r="A47" s="118" t="s">
        <v>26</v>
      </c>
      <c r="B47" s="119">
        <v>39042</v>
      </c>
      <c r="C47" s="119">
        <v>19585</v>
      </c>
      <c r="D47" s="119">
        <v>19457</v>
      </c>
      <c r="E47" s="119">
        <v>31470</v>
      </c>
      <c r="F47" s="119">
        <v>15271</v>
      </c>
      <c r="G47" s="119">
        <v>16199</v>
      </c>
      <c r="H47" s="119">
        <v>7572</v>
      </c>
      <c r="I47" s="119">
        <v>4314</v>
      </c>
      <c r="J47" s="119">
        <v>3258</v>
      </c>
      <c r="K47" s="120"/>
    </row>
    <row r="48" spans="1:11">
      <c r="A48" s="118" t="s">
        <v>25</v>
      </c>
      <c r="B48" s="119">
        <v>39563</v>
      </c>
      <c r="C48" s="119">
        <v>19719</v>
      </c>
      <c r="D48" s="119">
        <v>19844</v>
      </c>
      <c r="E48" s="119">
        <v>31801</v>
      </c>
      <c r="F48" s="119">
        <v>15409</v>
      </c>
      <c r="G48" s="119">
        <v>16392</v>
      </c>
      <c r="H48" s="119">
        <v>7762</v>
      </c>
      <c r="I48" s="119">
        <v>4310</v>
      </c>
      <c r="J48" s="119">
        <v>3452</v>
      </c>
      <c r="K48" s="120"/>
    </row>
    <row r="49" spans="1:11">
      <c r="A49" s="118" t="s">
        <v>24</v>
      </c>
      <c r="B49" s="119">
        <v>40352</v>
      </c>
      <c r="C49" s="119">
        <v>20336</v>
      </c>
      <c r="D49" s="119">
        <v>20016</v>
      </c>
      <c r="E49" s="119">
        <v>32463</v>
      </c>
      <c r="F49" s="119">
        <v>15953</v>
      </c>
      <c r="G49" s="119">
        <v>16510</v>
      </c>
      <c r="H49" s="119">
        <v>7889</v>
      </c>
      <c r="I49" s="119">
        <v>4383</v>
      </c>
      <c r="J49" s="119">
        <v>3506</v>
      </c>
      <c r="K49" s="120"/>
    </row>
    <row r="50" spans="1:11">
      <c r="A50" s="118" t="s">
        <v>23</v>
      </c>
      <c r="B50" s="119">
        <v>41817</v>
      </c>
      <c r="C50" s="119">
        <v>21030</v>
      </c>
      <c r="D50" s="119">
        <v>20787</v>
      </c>
      <c r="E50" s="119">
        <v>33367</v>
      </c>
      <c r="F50" s="119">
        <v>16279</v>
      </c>
      <c r="G50" s="119">
        <v>17088</v>
      </c>
      <c r="H50" s="119">
        <v>8450</v>
      </c>
      <c r="I50" s="119">
        <v>4751</v>
      </c>
      <c r="J50" s="119">
        <v>3699</v>
      </c>
      <c r="K50" s="120"/>
    </row>
    <row r="51" spans="1:11">
      <c r="A51" s="55" t="s">
        <v>22</v>
      </c>
      <c r="B51" s="41">
        <v>194883</v>
      </c>
      <c r="C51" s="41">
        <v>97541</v>
      </c>
      <c r="D51" s="41">
        <v>97342</v>
      </c>
      <c r="E51" s="41">
        <v>157165</v>
      </c>
      <c r="F51" s="41">
        <v>76590</v>
      </c>
      <c r="G51" s="41">
        <v>80575</v>
      </c>
      <c r="H51" s="41">
        <v>37718</v>
      </c>
      <c r="I51" s="41">
        <v>20951</v>
      </c>
      <c r="J51" s="41">
        <v>16767</v>
      </c>
      <c r="K51" s="120"/>
    </row>
    <row r="52" spans="1:11">
      <c r="A52" s="118" t="s">
        <v>21</v>
      </c>
      <c r="B52" s="119">
        <v>41244</v>
      </c>
      <c r="C52" s="119">
        <v>20711</v>
      </c>
      <c r="D52" s="119">
        <v>20533</v>
      </c>
      <c r="E52" s="119">
        <v>33066</v>
      </c>
      <c r="F52" s="119">
        <v>16204</v>
      </c>
      <c r="G52" s="119">
        <v>16862</v>
      </c>
      <c r="H52" s="119">
        <v>8178</v>
      </c>
      <c r="I52" s="119">
        <v>4507</v>
      </c>
      <c r="J52" s="119">
        <v>3671</v>
      </c>
      <c r="K52" s="120"/>
    </row>
    <row r="53" spans="1:11">
      <c r="A53" s="118" t="s">
        <v>20</v>
      </c>
      <c r="B53" s="119">
        <v>41166</v>
      </c>
      <c r="C53" s="119">
        <v>20599</v>
      </c>
      <c r="D53" s="119">
        <v>20567</v>
      </c>
      <c r="E53" s="119">
        <v>33026</v>
      </c>
      <c r="F53" s="119">
        <v>16174</v>
      </c>
      <c r="G53" s="119">
        <v>16852</v>
      </c>
      <c r="H53" s="119">
        <v>8140</v>
      </c>
      <c r="I53" s="119">
        <v>4425</v>
      </c>
      <c r="J53" s="119">
        <v>3715</v>
      </c>
      <c r="K53" s="120"/>
    </row>
    <row r="54" spans="1:11">
      <c r="A54" s="118" t="s">
        <v>19</v>
      </c>
      <c r="B54" s="119">
        <v>39869</v>
      </c>
      <c r="C54" s="119">
        <v>19709</v>
      </c>
      <c r="D54" s="119">
        <v>20160</v>
      </c>
      <c r="E54" s="119">
        <v>31715</v>
      </c>
      <c r="F54" s="119">
        <v>15339</v>
      </c>
      <c r="G54" s="119">
        <v>16376</v>
      </c>
      <c r="H54" s="119">
        <v>8154</v>
      </c>
      <c r="I54" s="119">
        <v>4370</v>
      </c>
      <c r="J54" s="119">
        <v>3784</v>
      </c>
      <c r="K54" s="120"/>
    </row>
    <row r="55" spans="1:11">
      <c r="A55" s="118" t="s">
        <v>18</v>
      </c>
      <c r="B55" s="119">
        <v>39768</v>
      </c>
      <c r="C55" s="119">
        <v>19761</v>
      </c>
      <c r="D55" s="119">
        <v>20007</v>
      </c>
      <c r="E55" s="119">
        <v>31488</v>
      </c>
      <c r="F55" s="119">
        <v>15262</v>
      </c>
      <c r="G55" s="119">
        <v>16226</v>
      </c>
      <c r="H55" s="119">
        <v>8280</v>
      </c>
      <c r="I55" s="119">
        <v>4499</v>
      </c>
      <c r="J55" s="119">
        <v>3781</v>
      </c>
      <c r="K55" s="120"/>
    </row>
    <row r="56" spans="1:11">
      <c r="A56" s="118" t="s">
        <v>17</v>
      </c>
      <c r="B56" s="119">
        <v>37749</v>
      </c>
      <c r="C56" s="119">
        <v>18183</v>
      </c>
      <c r="D56" s="119">
        <v>19566</v>
      </c>
      <c r="E56" s="119">
        <v>29795</v>
      </c>
      <c r="F56" s="119">
        <v>14046</v>
      </c>
      <c r="G56" s="119">
        <v>15749</v>
      </c>
      <c r="H56" s="119">
        <v>7954</v>
      </c>
      <c r="I56" s="119">
        <v>4137</v>
      </c>
      <c r="J56" s="119">
        <v>3817</v>
      </c>
      <c r="K56" s="120"/>
    </row>
    <row r="57" spans="1:11">
      <c r="A57" s="55" t="s">
        <v>16</v>
      </c>
      <c r="B57" s="41">
        <v>199796</v>
      </c>
      <c r="C57" s="41">
        <v>98963</v>
      </c>
      <c r="D57" s="41">
        <v>100833</v>
      </c>
      <c r="E57" s="41">
        <v>159090</v>
      </c>
      <c r="F57" s="41">
        <v>77025</v>
      </c>
      <c r="G57" s="41">
        <v>82065</v>
      </c>
      <c r="H57" s="41">
        <v>40706</v>
      </c>
      <c r="I57" s="41">
        <v>21938</v>
      </c>
      <c r="J57" s="41">
        <v>18768</v>
      </c>
      <c r="K57" s="120"/>
    </row>
    <row r="58" spans="1:11">
      <c r="A58" s="118" t="s">
        <v>15</v>
      </c>
      <c r="B58" s="119">
        <v>36242</v>
      </c>
      <c r="C58" s="119">
        <v>17780</v>
      </c>
      <c r="D58" s="119">
        <v>18462</v>
      </c>
      <c r="E58" s="119">
        <v>28539</v>
      </c>
      <c r="F58" s="119">
        <v>13765</v>
      </c>
      <c r="G58" s="119">
        <v>14774</v>
      </c>
      <c r="H58" s="119">
        <v>7703</v>
      </c>
      <c r="I58" s="119">
        <v>4015</v>
      </c>
      <c r="J58" s="119">
        <v>3688</v>
      </c>
      <c r="K58" s="120"/>
    </row>
    <row r="59" spans="1:11">
      <c r="A59" s="118" t="s">
        <v>14</v>
      </c>
      <c r="B59" s="119">
        <v>38328</v>
      </c>
      <c r="C59" s="119">
        <v>18696</v>
      </c>
      <c r="D59" s="119">
        <v>19632</v>
      </c>
      <c r="E59" s="119">
        <v>30313</v>
      </c>
      <c r="F59" s="119">
        <v>14549</v>
      </c>
      <c r="G59" s="119">
        <v>15764</v>
      </c>
      <c r="H59" s="119">
        <v>8015</v>
      </c>
      <c r="I59" s="119">
        <v>4147</v>
      </c>
      <c r="J59" s="119">
        <v>3868</v>
      </c>
      <c r="K59" s="120"/>
    </row>
    <row r="60" spans="1:11">
      <c r="A60" s="118" t="s">
        <v>13</v>
      </c>
      <c r="B60" s="119">
        <v>36910</v>
      </c>
      <c r="C60" s="119">
        <v>17682</v>
      </c>
      <c r="D60" s="119">
        <v>19228</v>
      </c>
      <c r="E60" s="119">
        <v>28907</v>
      </c>
      <c r="F60" s="119">
        <v>13608</v>
      </c>
      <c r="G60" s="119">
        <v>15299</v>
      </c>
      <c r="H60" s="119">
        <v>8003</v>
      </c>
      <c r="I60" s="119">
        <v>4074</v>
      </c>
      <c r="J60" s="119">
        <v>3929</v>
      </c>
      <c r="K60" s="120"/>
    </row>
    <row r="61" spans="1:11">
      <c r="A61" s="118" t="s">
        <v>12</v>
      </c>
      <c r="B61" s="119">
        <v>35354</v>
      </c>
      <c r="C61" s="119">
        <v>16967</v>
      </c>
      <c r="D61" s="119">
        <v>18387</v>
      </c>
      <c r="E61" s="119">
        <v>27738</v>
      </c>
      <c r="F61" s="119">
        <v>13014</v>
      </c>
      <c r="G61" s="119">
        <v>14724</v>
      </c>
      <c r="H61" s="119">
        <v>7616</v>
      </c>
      <c r="I61" s="119">
        <v>3953</v>
      </c>
      <c r="J61" s="119">
        <v>3663</v>
      </c>
      <c r="K61" s="120"/>
    </row>
    <row r="62" spans="1:11">
      <c r="A62" s="118" t="s">
        <v>11</v>
      </c>
      <c r="B62" s="119">
        <v>34552</v>
      </c>
      <c r="C62" s="119">
        <v>16530</v>
      </c>
      <c r="D62" s="119">
        <v>18022</v>
      </c>
      <c r="E62" s="119">
        <v>26866</v>
      </c>
      <c r="F62" s="119">
        <v>12620</v>
      </c>
      <c r="G62" s="119">
        <v>14246</v>
      </c>
      <c r="H62" s="119">
        <v>7686</v>
      </c>
      <c r="I62" s="119">
        <v>3910</v>
      </c>
      <c r="J62" s="119">
        <v>3776</v>
      </c>
      <c r="K62" s="120"/>
    </row>
    <row r="63" spans="1:11">
      <c r="A63" s="55" t="s">
        <v>10</v>
      </c>
      <c r="B63" s="41">
        <v>181386</v>
      </c>
      <c r="C63" s="41">
        <v>87655</v>
      </c>
      <c r="D63" s="41">
        <v>93731</v>
      </c>
      <c r="E63" s="41">
        <v>142363</v>
      </c>
      <c r="F63" s="41">
        <v>67556</v>
      </c>
      <c r="G63" s="41">
        <v>74807</v>
      </c>
      <c r="H63" s="41">
        <v>39023</v>
      </c>
      <c r="I63" s="41">
        <v>20099</v>
      </c>
      <c r="J63" s="41">
        <v>18924</v>
      </c>
      <c r="K63" s="120"/>
    </row>
    <row r="64" spans="1:11">
      <c r="A64" s="118" t="s">
        <v>9</v>
      </c>
      <c r="B64" s="119">
        <v>36290</v>
      </c>
      <c r="C64" s="119">
        <v>17365</v>
      </c>
      <c r="D64" s="119">
        <v>18925</v>
      </c>
      <c r="E64" s="119">
        <v>28189</v>
      </c>
      <c r="F64" s="119">
        <v>13351</v>
      </c>
      <c r="G64" s="119">
        <v>14838</v>
      </c>
      <c r="H64" s="119">
        <v>8101</v>
      </c>
      <c r="I64" s="119">
        <v>4014</v>
      </c>
      <c r="J64" s="119">
        <v>4087</v>
      </c>
      <c r="K64" s="120"/>
    </row>
    <row r="65" spans="1:11">
      <c r="A65" s="118" t="s">
        <v>8</v>
      </c>
      <c r="B65" s="119">
        <v>36277</v>
      </c>
      <c r="C65" s="119">
        <v>17364</v>
      </c>
      <c r="D65" s="119">
        <v>18913</v>
      </c>
      <c r="E65" s="119">
        <v>28023</v>
      </c>
      <c r="F65" s="119">
        <v>13173</v>
      </c>
      <c r="G65" s="119">
        <v>14850</v>
      </c>
      <c r="H65" s="119">
        <v>8254</v>
      </c>
      <c r="I65" s="119">
        <v>4191</v>
      </c>
      <c r="J65" s="119">
        <v>4063</v>
      </c>
      <c r="K65" s="120"/>
    </row>
    <row r="66" spans="1:11">
      <c r="A66" s="118" t="s">
        <v>7</v>
      </c>
      <c r="B66" s="119">
        <v>34082</v>
      </c>
      <c r="C66" s="119">
        <v>16373</v>
      </c>
      <c r="D66" s="119">
        <v>17709</v>
      </c>
      <c r="E66" s="119">
        <v>26013</v>
      </c>
      <c r="F66" s="119">
        <v>12353</v>
      </c>
      <c r="G66" s="119">
        <v>13660</v>
      </c>
      <c r="H66" s="119">
        <v>8069</v>
      </c>
      <c r="I66" s="119">
        <v>4020</v>
      </c>
      <c r="J66" s="119">
        <v>4049</v>
      </c>
      <c r="K66" s="120"/>
    </row>
    <row r="67" spans="1:11">
      <c r="A67" s="118" t="s">
        <v>6</v>
      </c>
      <c r="B67" s="119">
        <v>32300</v>
      </c>
      <c r="C67" s="119">
        <v>15433</v>
      </c>
      <c r="D67" s="119">
        <v>16867</v>
      </c>
      <c r="E67" s="119">
        <v>24613</v>
      </c>
      <c r="F67" s="119">
        <v>11674</v>
      </c>
      <c r="G67" s="119">
        <v>12939</v>
      </c>
      <c r="H67" s="119">
        <v>7687</v>
      </c>
      <c r="I67" s="119">
        <v>3759</v>
      </c>
      <c r="J67" s="119">
        <v>3928</v>
      </c>
      <c r="K67" s="120"/>
    </row>
    <row r="68" spans="1:11">
      <c r="A68" s="118" t="s">
        <v>5</v>
      </c>
      <c r="B68" s="119">
        <v>33362</v>
      </c>
      <c r="C68" s="119">
        <v>15894</v>
      </c>
      <c r="D68" s="119">
        <v>17468</v>
      </c>
      <c r="E68" s="119">
        <v>25412</v>
      </c>
      <c r="F68" s="119">
        <v>12003</v>
      </c>
      <c r="G68" s="119">
        <v>13409</v>
      </c>
      <c r="H68" s="119">
        <v>7950</v>
      </c>
      <c r="I68" s="119">
        <v>3891</v>
      </c>
      <c r="J68" s="119">
        <v>4059</v>
      </c>
      <c r="K68" s="120"/>
    </row>
    <row r="69" spans="1:11">
      <c r="A69" s="55" t="s">
        <v>4</v>
      </c>
      <c r="B69" s="41">
        <v>172311</v>
      </c>
      <c r="C69" s="41">
        <v>82429</v>
      </c>
      <c r="D69" s="41">
        <v>89882</v>
      </c>
      <c r="E69" s="41">
        <v>132250</v>
      </c>
      <c r="F69" s="41">
        <v>62554</v>
      </c>
      <c r="G69" s="41">
        <v>69696</v>
      </c>
      <c r="H69" s="41">
        <v>40061</v>
      </c>
      <c r="I69" s="41">
        <v>19875</v>
      </c>
      <c r="J69" s="41">
        <v>20186</v>
      </c>
      <c r="K69" s="120"/>
    </row>
    <row r="70" spans="1:11">
      <c r="A70" s="118" t="s">
        <v>74</v>
      </c>
      <c r="B70" s="119">
        <v>32081</v>
      </c>
      <c r="C70" s="119">
        <v>15113</v>
      </c>
      <c r="D70" s="119">
        <v>16968</v>
      </c>
      <c r="E70" s="119">
        <v>24072</v>
      </c>
      <c r="F70" s="119">
        <v>11226</v>
      </c>
      <c r="G70" s="119">
        <v>12846</v>
      </c>
      <c r="H70" s="119">
        <v>8009</v>
      </c>
      <c r="I70" s="119">
        <v>3887</v>
      </c>
      <c r="J70" s="119">
        <v>4122</v>
      </c>
      <c r="K70" s="120"/>
    </row>
    <row r="71" spans="1:11">
      <c r="A71" s="118" t="s">
        <v>75</v>
      </c>
      <c r="B71" s="119">
        <v>34080</v>
      </c>
      <c r="C71" s="119">
        <v>16435</v>
      </c>
      <c r="D71" s="119">
        <v>17645</v>
      </c>
      <c r="E71" s="119">
        <v>25798</v>
      </c>
      <c r="F71" s="119">
        <v>12331</v>
      </c>
      <c r="G71" s="119">
        <v>13467</v>
      </c>
      <c r="H71" s="119">
        <v>8282</v>
      </c>
      <c r="I71" s="119">
        <v>4104</v>
      </c>
      <c r="J71" s="119">
        <v>4178</v>
      </c>
      <c r="K71" s="120"/>
    </row>
    <row r="72" spans="1:11">
      <c r="A72" s="118" t="s">
        <v>76</v>
      </c>
      <c r="B72" s="119">
        <v>31869</v>
      </c>
      <c r="C72" s="119">
        <v>15236</v>
      </c>
      <c r="D72" s="119">
        <v>16633</v>
      </c>
      <c r="E72" s="119">
        <v>23973</v>
      </c>
      <c r="F72" s="119">
        <v>11319</v>
      </c>
      <c r="G72" s="119">
        <v>12654</v>
      </c>
      <c r="H72" s="119">
        <v>7896</v>
      </c>
      <c r="I72" s="119">
        <v>3917</v>
      </c>
      <c r="J72" s="119">
        <v>3979</v>
      </c>
      <c r="K72" s="120"/>
    </row>
    <row r="73" spans="1:11">
      <c r="A73" s="118" t="s">
        <v>77</v>
      </c>
      <c r="B73" s="119">
        <v>32510</v>
      </c>
      <c r="C73" s="119">
        <v>15411</v>
      </c>
      <c r="D73" s="119">
        <v>17099</v>
      </c>
      <c r="E73" s="119">
        <v>24102</v>
      </c>
      <c r="F73" s="119">
        <v>11270</v>
      </c>
      <c r="G73" s="119">
        <v>12832</v>
      </c>
      <c r="H73" s="119">
        <v>8408</v>
      </c>
      <c r="I73" s="119">
        <v>4141</v>
      </c>
      <c r="J73" s="119">
        <v>4267</v>
      </c>
      <c r="K73" s="120"/>
    </row>
    <row r="74" spans="1:11">
      <c r="A74" s="118" t="s">
        <v>78</v>
      </c>
      <c r="B74" s="119">
        <v>29812</v>
      </c>
      <c r="C74" s="119">
        <v>13865</v>
      </c>
      <c r="D74" s="119">
        <v>15947</v>
      </c>
      <c r="E74" s="119">
        <v>21957</v>
      </c>
      <c r="F74" s="119">
        <v>10030</v>
      </c>
      <c r="G74" s="119">
        <v>11927</v>
      </c>
      <c r="H74" s="119">
        <v>7855</v>
      </c>
      <c r="I74" s="119">
        <v>3835</v>
      </c>
      <c r="J74" s="119">
        <v>4020</v>
      </c>
      <c r="K74" s="120"/>
    </row>
    <row r="75" spans="1:11">
      <c r="A75" s="55" t="s">
        <v>79</v>
      </c>
      <c r="B75" s="41">
        <v>160352</v>
      </c>
      <c r="C75" s="41">
        <v>76060</v>
      </c>
      <c r="D75" s="41">
        <v>84292</v>
      </c>
      <c r="E75" s="41">
        <v>119902</v>
      </c>
      <c r="F75" s="41">
        <v>56176</v>
      </c>
      <c r="G75" s="41">
        <v>63726</v>
      </c>
      <c r="H75" s="41">
        <v>40450</v>
      </c>
      <c r="I75" s="41">
        <v>19884</v>
      </c>
      <c r="J75" s="41">
        <v>20566</v>
      </c>
      <c r="K75" s="120"/>
    </row>
    <row r="76" spans="1:11">
      <c r="A76" s="118" t="s">
        <v>80</v>
      </c>
      <c r="B76" s="119">
        <v>31333</v>
      </c>
      <c r="C76" s="119">
        <v>14452</v>
      </c>
      <c r="D76" s="119">
        <v>16881</v>
      </c>
      <c r="E76" s="119">
        <v>22770</v>
      </c>
      <c r="F76" s="119">
        <v>10251</v>
      </c>
      <c r="G76" s="119">
        <v>12519</v>
      </c>
      <c r="H76" s="119">
        <v>8563</v>
      </c>
      <c r="I76" s="119">
        <v>4201</v>
      </c>
      <c r="J76" s="119">
        <v>4362</v>
      </c>
      <c r="K76" s="120"/>
    </row>
    <row r="77" spans="1:11">
      <c r="A77" s="118" t="s">
        <v>81</v>
      </c>
      <c r="B77" s="119">
        <v>32836</v>
      </c>
      <c r="C77" s="119">
        <v>14828</v>
      </c>
      <c r="D77" s="119">
        <v>18008</v>
      </c>
      <c r="E77" s="119">
        <v>23943</v>
      </c>
      <c r="F77" s="119">
        <v>10510</v>
      </c>
      <c r="G77" s="119">
        <v>13433</v>
      </c>
      <c r="H77" s="119">
        <v>8893</v>
      </c>
      <c r="I77" s="119">
        <v>4318</v>
      </c>
      <c r="J77" s="119">
        <v>4575</v>
      </c>
      <c r="K77" s="120"/>
    </row>
    <row r="78" spans="1:11">
      <c r="A78" s="118" t="s">
        <v>82</v>
      </c>
      <c r="B78" s="119">
        <v>32757</v>
      </c>
      <c r="C78" s="119">
        <v>15080</v>
      </c>
      <c r="D78" s="119">
        <v>17677</v>
      </c>
      <c r="E78" s="119">
        <v>23738</v>
      </c>
      <c r="F78" s="119">
        <v>10686</v>
      </c>
      <c r="G78" s="119">
        <v>13052</v>
      </c>
      <c r="H78" s="119">
        <v>9019</v>
      </c>
      <c r="I78" s="119">
        <v>4394</v>
      </c>
      <c r="J78" s="119">
        <v>4625</v>
      </c>
      <c r="K78" s="120"/>
    </row>
    <row r="79" spans="1:11">
      <c r="A79" s="118" t="s">
        <v>83</v>
      </c>
      <c r="B79" s="119">
        <v>35859</v>
      </c>
      <c r="C79" s="119">
        <v>16285</v>
      </c>
      <c r="D79" s="119">
        <v>19574</v>
      </c>
      <c r="E79" s="119">
        <v>26268</v>
      </c>
      <c r="F79" s="119">
        <v>11678</v>
      </c>
      <c r="G79" s="119">
        <v>14590</v>
      </c>
      <c r="H79" s="119">
        <v>9591</v>
      </c>
      <c r="I79" s="119">
        <v>4607</v>
      </c>
      <c r="J79" s="119">
        <v>4984</v>
      </c>
      <c r="K79" s="120"/>
    </row>
    <row r="80" spans="1:11">
      <c r="A80" s="118" t="s">
        <v>84</v>
      </c>
      <c r="B80" s="119">
        <v>35213</v>
      </c>
      <c r="C80" s="119">
        <v>15727</v>
      </c>
      <c r="D80" s="119">
        <v>19486</v>
      </c>
      <c r="E80" s="119">
        <v>25404</v>
      </c>
      <c r="F80" s="119">
        <v>11036</v>
      </c>
      <c r="G80" s="119">
        <v>14368</v>
      </c>
      <c r="H80" s="119">
        <v>9809</v>
      </c>
      <c r="I80" s="119">
        <v>4691</v>
      </c>
      <c r="J80" s="119">
        <v>5118</v>
      </c>
      <c r="K80" s="120"/>
    </row>
    <row r="81" spans="1:11">
      <c r="A81" s="55" t="s">
        <v>85</v>
      </c>
      <c r="B81" s="41">
        <v>167998</v>
      </c>
      <c r="C81" s="41">
        <v>76372</v>
      </c>
      <c r="D81" s="41">
        <v>91626</v>
      </c>
      <c r="E81" s="41">
        <v>122123</v>
      </c>
      <c r="F81" s="41">
        <v>54161</v>
      </c>
      <c r="G81" s="41">
        <v>67962</v>
      </c>
      <c r="H81" s="41">
        <v>45875</v>
      </c>
      <c r="I81" s="41">
        <v>22211</v>
      </c>
      <c r="J81" s="41">
        <v>23664</v>
      </c>
      <c r="K81" s="120"/>
    </row>
    <row r="82" spans="1:11">
      <c r="A82" s="118" t="s">
        <v>86</v>
      </c>
      <c r="B82" s="119">
        <v>36235</v>
      </c>
      <c r="C82" s="119">
        <v>15882</v>
      </c>
      <c r="D82" s="119">
        <v>20353</v>
      </c>
      <c r="E82" s="119">
        <v>26174</v>
      </c>
      <c r="F82" s="119">
        <v>11113</v>
      </c>
      <c r="G82" s="119">
        <v>15061</v>
      </c>
      <c r="H82" s="119">
        <v>10061</v>
      </c>
      <c r="I82" s="119">
        <v>4769</v>
      </c>
      <c r="J82" s="119">
        <v>5292</v>
      </c>
      <c r="K82" s="120"/>
    </row>
    <row r="83" spans="1:11">
      <c r="A83" s="118" t="s">
        <v>87</v>
      </c>
      <c r="B83" s="119">
        <v>37698</v>
      </c>
      <c r="C83" s="119">
        <v>16518</v>
      </c>
      <c r="D83" s="119">
        <v>21180</v>
      </c>
      <c r="E83" s="119">
        <v>27369</v>
      </c>
      <c r="F83" s="119">
        <v>11679</v>
      </c>
      <c r="G83" s="119">
        <v>15690</v>
      </c>
      <c r="H83" s="119">
        <v>10329</v>
      </c>
      <c r="I83" s="119">
        <v>4839</v>
      </c>
      <c r="J83" s="119">
        <v>5490</v>
      </c>
      <c r="K83" s="120"/>
    </row>
    <row r="84" spans="1:11">
      <c r="A84" s="118" t="s">
        <v>88</v>
      </c>
      <c r="B84" s="119">
        <v>35512</v>
      </c>
      <c r="C84" s="119">
        <v>15182</v>
      </c>
      <c r="D84" s="119">
        <v>20330</v>
      </c>
      <c r="E84" s="119">
        <v>25741</v>
      </c>
      <c r="F84" s="119">
        <v>10637</v>
      </c>
      <c r="G84" s="119">
        <v>15104</v>
      </c>
      <c r="H84" s="119">
        <v>9771</v>
      </c>
      <c r="I84" s="119">
        <v>4545</v>
      </c>
      <c r="J84" s="119">
        <v>5226</v>
      </c>
      <c r="K84" s="120"/>
    </row>
    <row r="85" spans="1:11">
      <c r="A85" s="118" t="s">
        <v>89</v>
      </c>
      <c r="B85" s="119">
        <v>34666</v>
      </c>
      <c r="C85" s="119">
        <v>14554</v>
      </c>
      <c r="D85" s="119">
        <v>20112</v>
      </c>
      <c r="E85" s="119">
        <v>25412</v>
      </c>
      <c r="F85" s="119">
        <v>10344</v>
      </c>
      <c r="G85" s="119">
        <v>15068</v>
      </c>
      <c r="H85" s="119">
        <v>9254</v>
      </c>
      <c r="I85" s="119">
        <v>4210</v>
      </c>
      <c r="J85" s="119">
        <v>5044</v>
      </c>
      <c r="K85" s="120"/>
    </row>
    <row r="86" spans="1:11">
      <c r="A86" s="118" t="s">
        <v>90</v>
      </c>
      <c r="B86" s="119">
        <v>32895</v>
      </c>
      <c r="C86" s="119">
        <v>13742</v>
      </c>
      <c r="D86" s="119">
        <v>19153</v>
      </c>
      <c r="E86" s="119">
        <v>23903</v>
      </c>
      <c r="F86" s="119">
        <v>9703</v>
      </c>
      <c r="G86" s="119">
        <v>14200</v>
      </c>
      <c r="H86" s="119">
        <v>8992</v>
      </c>
      <c r="I86" s="119">
        <v>4039</v>
      </c>
      <c r="J86" s="119">
        <v>4953</v>
      </c>
      <c r="K86" s="120"/>
    </row>
    <row r="87" spans="1:11">
      <c r="A87" s="55" t="s">
        <v>91</v>
      </c>
      <c r="B87" s="41">
        <v>177006</v>
      </c>
      <c r="C87" s="41">
        <v>75878</v>
      </c>
      <c r="D87" s="41">
        <v>101128</v>
      </c>
      <c r="E87" s="41">
        <v>128599</v>
      </c>
      <c r="F87" s="41">
        <v>53476</v>
      </c>
      <c r="G87" s="41">
        <v>75123</v>
      </c>
      <c r="H87" s="41">
        <v>48407</v>
      </c>
      <c r="I87" s="41">
        <v>22402</v>
      </c>
      <c r="J87" s="41">
        <v>26005</v>
      </c>
      <c r="K87" s="120"/>
    </row>
    <row r="88" spans="1:11">
      <c r="A88" s="118" t="s">
        <v>92</v>
      </c>
      <c r="B88" s="119">
        <v>33368</v>
      </c>
      <c r="C88" s="119">
        <v>13650</v>
      </c>
      <c r="D88" s="119">
        <v>19718</v>
      </c>
      <c r="E88" s="119">
        <v>24749</v>
      </c>
      <c r="F88" s="119">
        <v>9806</v>
      </c>
      <c r="G88" s="119">
        <v>14943</v>
      </c>
      <c r="H88" s="119">
        <v>8619</v>
      </c>
      <c r="I88" s="119">
        <v>3844</v>
      </c>
      <c r="J88" s="119">
        <v>4775</v>
      </c>
      <c r="K88" s="120"/>
    </row>
    <row r="89" spans="1:11">
      <c r="A89" s="118" t="s">
        <v>93</v>
      </c>
      <c r="B89" s="119">
        <v>33479</v>
      </c>
      <c r="C89" s="119">
        <v>13814</v>
      </c>
      <c r="D89" s="119">
        <v>19665</v>
      </c>
      <c r="E89" s="119">
        <v>25147</v>
      </c>
      <c r="F89" s="119">
        <v>10172</v>
      </c>
      <c r="G89" s="119">
        <v>14975</v>
      </c>
      <c r="H89" s="119">
        <v>8332</v>
      </c>
      <c r="I89" s="119">
        <v>3642</v>
      </c>
      <c r="J89" s="119">
        <v>4690</v>
      </c>
      <c r="K89" s="120"/>
    </row>
    <row r="90" spans="1:11">
      <c r="A90" s="118" t="s">
        <v>94</v>
      </c>
      <c r="B90" s="119">
        <v>32646</v>
      </c>
      <c r="C90" s="119">
        <v>13243</v>
      </c>
      <c r="D90" s="119">
        <v>19403</v>
      </c>
      <c r="E90" s="119">
        <v>24478</v>
      </c>
      <c r="F90" s="119">
        <v>9668</v>
      </c>
      <c r="G90" s="119">
        <v>14810</v>
      </c>
      <c r="H90" s="119">
        <v>8168</v>
      </c>
      <c r="I90" s="119">
        <v>3575</v>
      </c>
      <c r="J90" s="119">
        <v>4593</v>
      </c>
      <c r="K90" s="120"/>
    </row>
    <row r="91" spans="1:11">
      <c r="A91" s="118" t="s">
        <v>95</v>
      </c>
      <c r="B91" s="119">
        <v>28707</v>
      </c>
      <c r="C91" s="119">
        <v>11473</v>
      </c>
      <c r="D91" s="119">
        <v>17234</v>
      </c>
      <c r="E91" s="119">
        <v>21725</v>
      </c>
      <c r="F91" s="119">
        <v>8458</v>
      </c>
      <c r="G91" s="119">
        <v>13267</v>
      </c>
      <c r="H91" s="119">
        <v>6982</v>
      </c>
      <c r="I91" s="119">
        <v>3015</v>
      </c>
      <c r="J91" s="119">
        <v>3967</v>
      </c>
      <c r="K91" s="120"/>
    </row>
    <row r="92" spans="1:11">
      <c r="A92" s="118" t="s">
        <v>96</v>
      </c>
      <c r="B92" s="119">
        <v>28521</v>
      </c>
      <c r="C92" s="119">
        <v>11313</v>
      </c>
      <c r="D92" s="119">
        <v>17208</v>
      </c>
      <c r="E92" s="119">
        <v>21879</v>
      </c>
      <c r="F92" s="119">
        <v>8548</v>
      </c>
      <c r="G92" s="119">
        <v>13331</v>
      </c>
      <c r="H92" s="119">
        <v>6642</v>
      </c>
      <c r="I92" s="119">
        <v>2765</v>
      </c>
      <c r="J92" s="119">
        <v>3877</v>
      </c>
      <c r="K92" s="120"/>
    </row>
    <row r="93" spans="1:11">
      <c r="A93" s="55" t="s">
        <v>97</v>
      </c>
      <c r="B93" s="41">
        <v>156721</v>
      </c>
      <c r="C93" s="41">
        <v>63493</v>
      </c>
      <c r="D93" s="41">
        <v>93228</v>
      </c>
      <c r="E93" s="41">
        <v>117978</v>
      </c>
      <c r="F93" s="41">
        <v>46652</v>
      </c>
      <c r="G93" s="41">
        <v>71326</v>
      </c>
      <c r="H93" s="41">
        <v>38743</v>
      </c>
      <c r="I93" s="41">
        <v>16841</v>
      </c>
      <c r="J93" s="41">
        <v>21902</v>
      </c>
      <c r="K93" s="120"/>
    </row>
    <row r="94" spans="1:11">
      <c r="A94" s="118" t="s">
        <v>98</v>
      </c>
      <c r="B94" s="119">
        <v>26730</v>
      </c>
      <c r="C94" s="119">
        <v>10126</v>
      </c>
      <c r="D94" s="119">
        <v>16604</v>
      </c>
      <c r="E94" s="119">
        <v>20347</v>
      </c>
      <c r="F94" s="119">
        <v>7559</v>
      </c>
      <c r="G94" s="119">
        <v>12788</v>
      </c>
      <c r="H94" s="119">
        <v>6383</v>
      </c>
      <c r="I94" s="119">
        <v>2567</v>
      </c>
      <c r="J94" s="119">
        <v>3816</v>
      </c>
      <c r="K94" s="120"/>
    </row>
    <row r="95" spans="1:11">
      <c r="A95" s="118" t="s">
        <v>99</v>
      </c>
      <c r="B95" s="119">
        <v>26995</v>
      </c>
      <c r="C95" s="119">
        <v>9927</v>
      </c>
      <c r="D95" s="119">
        <v>17068</v>
      </c>
      <c r="E95" s="119">
        <v>21198</v>
      </c>
      <c r="F95" s="119">
        <v>7628</v>
      </c>
      <c r="G95" s="119">
        <v>13570</v>
      </c>
      <c r="H95" s="119">
        <v>5797</v>
      </c>
      <c r="I95" s="119">
        <v>2299</v>
      </c>
      <c r="J95" s="119">
        <v>3498</v>
      </c>
      <c r="K95" s="120"/>
    </row>
    <row r="96" spans="1:11">
      <c r="A96" s="118" t="s">
        <v>100</v>
      </c>
      <c r="B96" s="119">
        <v>26698</v>
      </c>
      <c r="C96" s="119">
        <v>9768</v>
      </c>
      <c r="D96" s="119">
        <v>16930</v>
      </c>
      <c r="E96" s="119">
        <v>20866</v>
      </c>
      <c r="F96" s="119">
        <v>7473</v>
      </c>
      <c r="G96" s="119">
        <v>13393</v>
      </c>
      <c r="H96" s="119">
        <v>5832</v>
      </c>
      <c r="I96" s="119">
        <v>2295</v>
      </c>
      <c r="J96" s="119">
        <v>3537</v>
      </c>
      <c r="K96" s="120"/>
    </row>
    <row r="97" spans="1:11">
      <c r="A97" s="118" t="s">
        <v>101</v>
      </c>
      <c r="B97" s="119">
        <v>23179</v>
      </c>
      <c r="C97" s="119">
        <v>8351</v>
      </c>
      <c r="D97" s="119">
        <v>14828</v>
      </c>
      <c r="E97" s="119">
        <v>18333</v>
      </c>
      <c r="F97" s="119">
        <v>6477</v>
      </c>
      <c r="G97" s="119">
        <v>11856</v>
      </c>
      <c r="H97" s="119">
        <v>4846</v>
      </c>
      <c r="I97" s="119">
        <v>1874</v>
      </c>
      <c r="J97" s="119">
        <v>2972</v>
      </c>
      <c r="K97" s="120"/>
    </row>
    <row r="98" spans="1:11">
      <c r="A98" s="118" t="s">
        <v>102</v>
      </c>
      <c r="B98" s="119">
        <v>19582</v>
      </c>
      <c r="C98" s="119">
        <v>6849</v>
      </c>
      <c r="D98" s="119">
        <v>12733</v>
      </c>
      <c r="E98" s="119">
        <v>15354</v>
      </c>
      <c r="F98" s="119">
        <v>5353</v>
      </c>
      <c r="G98" s="119">
        <v>10001</v>
      </c>
      <c r="H98" s="119">
        <v>4228</v>
      </c>
      <c r="I98" s="119">
        <v>1496</v>
      </c>
      <c r="J98" s="119">
        <v>2732</v>
      </c>
      <c r="K98" s="120"/>
    </row>
    <row r="99" spans="1:11">
      <c r="A99" s="55" t="s">
        <v>103</v>
      </c>
      <c r="B99" s="41">
        <v>123184</v>
      </c>
      <c r="C99" s="41">
        <v>45021</v>
      </c>
      <c r="D99" s="41">
        <v>78163</v>
      </c>
      <c r="E99" s="41">
        <v>96098</v>
      </c>
      <c r="F99" s="41">
        <v>34490</v>
      </c>
      <c r="G99" s="41">
        <v>61608</v>
      </c>
      <c r="H99" s="41">
        <v>27086</v>
      </c>
      <c r="I99" s="41">
        <v>10531</v>
      </c>
      <c r="J99" s="41">
        <v>16555</v>
      </c>
      <c r="K99" s="120"/>
    </row>
    <row r="100" spans="1:11">
      <c r="A100" s="118" t="s">
        <v>104</v>
      </c>
      <c r="B100" s="119">
        <v>18670</v>
      </c>
      <c r="C100" s="119">
        <v>6341</v>
      </c>
      <c r="D100" s="119">
        <v>12329</v>
      </c>
      <c r="E100" s="119">
        <v>14790</v>
      </c>
      <c r="F100" s="119">
        <v>4977</v>
      </c>
      <c r="G100" s="119">
        <v>9813</v>
      </c>
      <c r="H100" s="119">
        <v>3880</v>
      </c>
      <c r="I100" s="119">
        <v>1364</v>
      </c>
      <c r="J100" s="119">
        <v>2516</v>
      </c>
      <c r="K100" s="120"/>
    </row>
    <row r="101" spans="1:11">
      <c r="A101" s="118" t="s">
        <v>105</v>
      </c>
      <c r="B101" s="119">
        <v>11837</v>
      </c>
      <c r="C101" s="119">
        <v>3928</v>
      </c>
      <c r="D101" s="119">
        <v>7909</v>
      </c>
      <c r="E101" s="119">
        <v>9486</v>
      </c>
      <c r="F101" s="119">
        <v>3129</v>
      </c>
      <c r="G101" s="119">
        <v>6357</v>
      </c>
      <c r="H101" s="119">
        <v>2351</v>
      </c>
      <c r="I101" s="119">
        <v>799</v>
      </c>
      <c r="J101" s="119">
        <v>1552</v>
      </c>
      <c r="K101" s="120"/>
    </row>
    <row r="102" spans="1:11">
      <c r="A102" s="118" t="s">
        <v>106</v>
      </c>
      <c r="B102" s="119">
        <v>7492</v>
      </c>
      <c r="C102" s="119">
        <v>2422</v>
      </c>
      <c r="D102" s="119">
        <v>5070</v>
      </c>
      <c r="E102" s="119">
        <v>5956</v>
      </c>
      <c r="F102" s="119">
        <v>1908</v>
      </c>
      <c r="G102" s="119">
        <v>4048</v>
      </c>
      <c r="H102" s="119">
        <v>1536</v>
      </c>
      <c r="I102" s="119">
        <v>514</v>
      </c>
      <c r="J102" s="119">
        <v>1022</v>
      </c>
      <c r="K102" s="120"/>
    </row>
    <row r="103" spans="1:11">
      <c r="A103" s="118" t="s">
        <v>107</v>
      </c>
      <c r="B103" s="119">
        <v>8007</v>
      </c>
      <c r="C103" s="119">
        <v>2538</v>
      </c>
      <c r="D103" s="119">
        <v>5469</v>
      </c>
      <c r="E103" s="119">
        <v>6244</v>
      </c>
      <c r="F103" s="119">
        <v>1977</v>
      </c>
      <c r="G103" s="119">
        <v>4267</v>
      </c>
      <c r="H103" s="119">
        <v>1763</v>
      </c>
      <c r="I103" s="119">
        <v>561</v>
      </c>
      <c r="J103" s="119">
        <v>1202</v>
      </c>
      <c r="K103" s="120"/>
    </row>
    <row r="104" spans="1:11">
      <c r="A104" s="118" t="s">
        <v>108</v>
      </c>
      <c r="B104" s="119">
        <v>10770</v>
      </c>
      <c r="C104" s="119">
        <v>3248</v>
      </c>
      <c r="D104" s="119">
        <v>7522</v>
      </c>
      <c r="E104" s="119">
        <v>8211</v>
      </c>
      <c r="F104" s="119">
        <v>2519</v>
      </c>
      <c r="G104" s="119">
        <v>5692</v>
      </c>
      <c r="H104" s="119">
        <v>2559</v>
      </c>
      <c r="I104" s="119">
        <v>729</v>
      </c>
      <c r="J104" s="119">
        <v>1830</v>
      </c>
      <c r="K104" s="120"/>
    </row>
    <row r="105" spans="1:11">
      <c r="A105" s="55" t="s">
        <v>109</v>
      </c>
      <c r="B105" s="41">
        <v>56776</v>
      </c>
      <c r="C105" s="41">
        <v>18477</v>
      </c>
      <c r="D105" s="41">
        <v>38299</v>
      </c>
      <c r="E105" s="41">
        <v>44687</v>
      </c>
      <c r="F105" s="41">
        <v>14510</v>
      </c>
      <c r="G105" s="41">
        <v>30177</v>
      </c>
      <c r="H105" s="41">
        <v>12089</v>
      </c>
      <c r="I105" s="41">
        <v>3967</v>
      </c>
      <c r="J105" s="41">
        <v>8122</v>
      </c>
      <c r="K105" s="120"/>
    </row>
    <row r="106" spans="1:11">
      <c r="A106" s="118" t="s">
        <v>144</v>
      </c>
      <c r="B106" s="119">
        <v>15220</v>
      </c>
      <c r="C106" s="119">
        <v>4303</v>
      </c>
      <c r="D106" s="119">
        <v>10917</v>
      </c>
      <c r="E106" s="119">
        <v>11543</v>
      </c>
      <c r="F106" s="119">
        <v>3290</v>
      </c>
      <c r="G106" s="119">
        <v>8253</v>
      </c>
      <c r="H106" s="119">
        <v>3677</v>
      </c>
      <c r="I106" s="119">
        <v>1013</v>
      </c>
      <c r="J106" s="119">
        <v>2664</v>
      </c>
      <c r="K106" s="120"/>
    </row>
    <row r="107" spans="1:11">
      <c r="A107" s="118" t="s">
        <v>145</v>
      </c>
      <c r="B107" s="119">
        <v>14628</v>
      </c>
      <c r="C107" s="119">
        <v>4152</v>
      </c>
      <c r="D107" s="119">
        <v>10476</v>
      </c>
      <c r="E107" s="119">
        <v>11075</v>
      </c>
      <c r="F107" s="119">
        <v>3215</v>
      </c>
      <c r="G107" s="119">
        <v>7860</v>
      </c>
      <c r="H107" s="119">
        <v>3553</v>
      </c>
      <c r="I107" s="119">
        <v>937</v>
      </c>
      <c r="J107" s="119">
        <v>2616</v>
      </c>
      <c r="K107" s="120"/>
    </row>
    <row r="108" spans="1:11">
      <c r="A108" s="118" t="s">
        <v>146</v>
      </c>
      <c r="B108" s="119">
        <v>14648</v>
      </c>
      <c r="C108" s="119">
        <v>3994</v>
      </c>
      <c r="D108" s="119">
        <v>10654</v>
      </c>
      <c r="E108" s="119">
        <v>11001</v>
      </c>
      <c r="F108" s="119">
        <v>3009</v>
      </c>
      <c r="G108" s="119">
        <v>7992</v>
      </c>
      <c r="H108" s="119">
        <v>3647</v>
      </c>
      <c r="I108" s="119">
        <v>985</v>
      </c>
      <c r="J108" s="119">
        <v>2662</v>
      </c>
      <c r="K108" s="120"/>
    </row>
    <row r="109" spans="1:11">
      <c r="A109" s="118" t="s">
        <v>147</v>
      </c>
      <c r="B109" s="119">
        <v>13033</v>
      </c>
      <c r="C109" s="119">
        <v>3414</v>
      </c>
      <c r="D109" s="119">
        <v>9619</v>
      </c>
      <c r="E109" s="119">
        <v>9868</v>
      </c>
      <c r="F109" s="119">
        <v>2588</v>
      </c>
      <c r="G109" s="119">
        <v>7280</v>
      </c>
      <c r="H109" s="119">
        <v>3165</v>
      </c>
      <c r="I109" s="119">
        <v>826</v>
      </c>
      <c r="J109" s="119">
        <v>2339</v>
      </c>
      <c r="K109" s="120"/>
    </row>
    <row r="110" spans="1:11">
      <c r="A110" s="118" t="s">
        <v>148</v>
      </c>
      <c r="B110" s="119">
        <v>10846</v>
      </c>
      <c r="C110" s="119">
        <v>2901</v>
      </c>
      <c r="D110" s="119">
        <v>7945</v>
      </c>
      <c r="E110" s="119">
        <v>8249</v>
      </c>
      <c r="F110" s="119">
        <v>2185</v>
      </c>
      <c r="G110" s="119">
        <v>6064</v>
      </c>
      <c r="H110" s="119">
        <v>2597</v>
      </c>
      <c r="I110" s="119">
        <v>716</v>
      </c>
      <c r="J110" s="119">
        <v>1881</v>
      </c>
      <c r="K110" s="120"/>
    </row>
    <row r="111" spans="1:11">
      <c r="A111" s="55" t="s">
        <v>130</v>
      </c>
      <c r="B111" s="41">
        <v>68375</v>
      </c>
      <c r="C111" s="41">
        <v>18764</v>
      </c>
      <c r="D111" s="41">
        <v>49611</v>
      </c>
      <c r="E111" s="41">
        <v>51736</v>
      </c>
      <c r="F111" s="41">
        <v>14287</v>
      </c>
      <c r="G111" s="41">
        <v>37449</v>
      </c>
      <c r="H111" s="41">
        <v>16639</v>
      </c>
      <c r="I111" s="41">
        <v>4477</v>
      </c>
      <c r="J111" s="41">
        <v>12162</v>
      </c>
      <c r="K111" s="120"/>
    </row>
    <row r="112" spans="1:11">
      <c r="A112" s="55" t="s">
        <v>110</v>
      </c>
      <c r="B112" s="41">
        <v>32672</v>
      </c>
      <c r="C112" s="41">
        <v>7902</v>
      </c>
      <c r="D112" s="41">
        <v>24770</v>
      </c>
      <c r="E112" s="41">
        <v>24993</v>
      </c>
      <c r="F112" s="41">
        <v>6228</v>
      </c>
      <c r="G112" s="41">
        <v>18765</v>
      </c>
      <c r="H112" s="41">
        <v>7679</v>
      </c>
      <c r="I112" s="41">
        <v>1674</v>
      </c>
      <c r="J112" s="41">
        <v>6005</v>
      </c>
      <c r="K112" s="120"/>
    </row>
    <row r="113" spans="1:11">
      <c r="A113" s="55" t="s">
        <v>3</v>
      </c>
      <c r="B113" s="41">
        <v>2431012</v>
      </c>
      <c r="C113" s="41">
        <v>1128282</v>
      </c>
      <c r="D113" s="41">
        <v>1302730</v>
      </c>
      <c r="E113" s="41">
        <v>1862221</v>
      </c>
      <c r="F113" s="41">
        <v>852298</v>
      </c>
      <c r="G113" s="41">
        <v>1009923</v>
      </c>
      <c r="H113" s="41">
        <v>568791</v>
      </c>
      <c r="I113" s="41">
        <v>275984</v>
      </c>
      <c r="J113" s="41">
        <v>292807</v>
      </c>
      <c r="K113" s="120"/>
    </row>
    <row r="114" spans="1:11">
      <c r="A114" s="121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</row>
    <row r="115" spans="1:11" ht="25.5">
      <c r="A115" s="122" t="s">
        <v>2</v>
      </c>
      <c r="B115" s="123">
        <v>394826</v>
      </c>
      <c r="C115" s="123">
        <v>203517</v>
      </c>
      <c r="D115" s="123">
        <v>191309</v>
      </c>
      <c r="E115" s="123">
        <v>299054</v>
      </c>
      <c r="F115" s="123">
        <v>154175</v>
      </c>
      <c r="G115" s="123">
        <v>144879</v>
      </c>
      <c r="H115" s="123">
        <v>95772</v>
      </c>
      <c r="I115" s="123">
        <v>49342</v>
      </c>
      <c r="J115" s="123">
        <v>46430</v>
      </c>
      <c r="K115" s="120"/>
    </row>
    <row r="116" spans="1:11">
      <c r="A116" s="122" t="s">
        <v>1</v>
      </c>
      <c r="B116" s="124">
        <v>1397115</v>
      </c>
      <c r="C116" s="124">
        <v>727630</v>
      </c>
      <c r="D116" s="124">
        <v>669485</v>
      </c>
      <c r="E116" s="124">
        <v>1079858</v>
      </c>
      <c r="F116" s="124">
        <v>551272</v>
      </c>
      <c r="G116" s="124">
        <v>528586</v>
      </c>
      <c r="H116" s="124">
        <v>317257</v>
      </c>
      <c r="I116" s="124">
        <v>176358</v>
      </c>
      <c r="J116" s="124">
        <v>140899</v>
      </c>
      <c r="K116" s="120"/>
    </row>
    <row r="117" spans="1:11" ht="25.5">
      <c r="A117" s="122" t="s">
        <v>0</v>
      </c>
      <c r="B117" s="124">
        <v>639071</v>
      </c>
      <c r="C117" s="124">
        <v>197135</v>
      </c>
      <c r="D117" s="124">
        <v>441936</v>
      </c>
      <c r="E117" s="124">
        <v>483309</v>
      </c>
      <c r="F117" s="124">
        <v>146851</v>
      </c>
      <c r="G117" s="124">
        <v>336458</v>
      </c>
      <c r="H117" s="124">
        <v>155762</v>
      </c>
      <c r="I117" s="124">
        <v>50284</v>
      </c>
      <c r="J117" s="124">
        <v>105478</v>
      </c>
      <c r="K117" s="120"/>
    </row>
    <row r="118" spans="1:11">
      <c r="A118" s="122"/>
      <c r="B118" s="124"/>
      <c r="C118" s="124"/>
      <c r="D118" s="124"/>
      <c r="E118" s="124"/>
      <c r="F118" s="124"/>
      <c r="G118" s="124"/>
      <c r="H118" s="124"/>
      <c r="I118" s="124"/>
      <c r="J118" s="124"/>
      <c r="K118" s="120"/>
    </row>
    <row r="119" spans="1:11">
      <c r="A119" s="125"/>
      <c r="B119" s="124"/>
      <c r="C119" s="124"/>
      <c r="D119" s="124"/>
      <c r="E119" s="124"/>
      <c r="F119" s="124"/>
      <c r="G119" s="124"/>
      <c r="H119" s="124"/>
      <c r="I119" s="124"/>
      <c r="J119" s="124"/>
      <c r="K119" s="120"/>
    </row>
    <row r="120" spans="1:11">
      <c r="A120" s="125"/>
      <c r="B120" s="124"/>
      <c r="C120" s="124"/>
      <c r="D120" s="124"/>
      <c r="E120" s="124"/>
      <c r="F120" s="124"/>
      <c r="G120" s="124"/>
      <c r="H120" s="124"/>
      <c r="I120" s="124"/>
      <c r="J120" s="124"/>
      <c r="K120" s="120"/>
    </row>
    <row r="121" spans="1:11">
      <c r="A121" s="125"/>
      <c r="B121" s="124"/>
      <c r="C121" s="124"/>
      <c r="D121" s="124"/>
      <c r="E121" s="124"/>
      <c r="F121" s="124"/>
      <c r="G121" s="124"/>
      <c r="H121" s="124"/>
      <c r="I121" s="124"/>
      <c r="J121" s="124"/>
      <c r="K121" s="120"/>
    </row>
    <row r="122" spans="1:11">
      <c r="A122" s="125"/>
      <c r="B122" s="124"/>
      <c r="C122" s="124"/>
      <c r="D122" s="124"/>
      <c r="E122" s="124"/>
      <c r="F122" s="124"/>
      <c r="G122" s="124"/>
      <c r="H122" s="124"/>
      <c r="I122" s="124"/>
      <c r="J122" s="124"/>
      <c r="K122" s="120"/>
    </row>
    <row r="123" spans="1:11">
      <c r="A123" s="126"/>
      <c r="B123" s="31"/>
      <c r="C123" s="31"/>
      <c r="D123" s="31"/>
      <c r="E123" s="31"/>
      <c r="F123" s="31"/>
      <c r="G123" s="31"/>
      <c r="H123" s="31"/>
      <c r="I123" s="31"/>
      <c r="J123" s="31"/>
      <c r="K123" s="120"/>
    </row>
    <row r="124" spans="1:11">
      <c r="A124" s="74"/>
      <c r="B124" s="64"/>
      <c r="C124" s="64"/>
      <c r="D124" s="64"/>
      <c r="E124" s="64"/>
      <c r="F124" s="64"/>
      <c r="G124" s="64"/>
      <c r="H124" s="64"/>
      <c r="I124" s="64"/>
      <c r="J124" s="64"/>
      <c r="K124" s="120"/>
    </row>
    <row r="125" spans="1:11">
      <c r="A125" s="74"/>
      <c r="B125" s="64"/>
      <c r="C125" s="64"/>
      <c r="D125" s="64"/>
      <c r="E125" s="64"/>
      <c r="F125" s="64"/>
      <c r="G125" s="64"/>
      <c r="H125" s="64"/>
      <c r="I125" s="64"/>
      <c r="J125" s="64"/>
      <c r="K125" s="120"/>
    </row>
    <row r="126" spans="1:11">
      <c r="A126" s="74"/>
      <c r="B126" s="64"/>
      <c r="C126" s="64"/>
      <c r="D126" s="64"/>
      <c r="E126" s="64"/>
      <c r="F126" s="64"/>
      <c r="G126" s="64"/>
      <c r="H126" s="64"/>
      <c r="I126" s="64"/>
      <c r="J126" s="64"/>
      <c r="K126" s="120"/>
    </row>
    <row r="127" spans="1:11">
      <c r="A127" s="74"/>
      <c r="B127" s="64"/>
      <c r="C127" s="64"/>
      <c r="D127" s="64"/>
      <c r="E127" s="64"/>
      <c r="F127" s="64"/>
      <c r="G127" s="64"/>
      <c r="H127" s="64"/>
      <c r="I127" s="64"/>
      <c r="J127" s="64"/>
      <c r="K127" s="120"/>
    </row>
    <row r="128" spans="1:11">
      <c r="A128" s="74"/>
      <c r="B128" s="64"/>
      <c r="C128" s="64"/>
      <c r="D128" s="64"/>
      <c r="E128" s="64"/>
      <c r="F128" s="64"/>
      <c r="G128" s="64"/>
      <c r="H128" s="64"/>
      <c r="I128" s="64"/>
      <c r="J128" s="64"/>
      <c r="K128" s="120"/>
    </row>
    <row r="129" spans="1:11">
      <c r="A129" s="74"/>
      <c r="B129" s="64"/>
      <c r="C129" s="64"/>
      <c r="D129" s="64"/>
      <c r="E129" s="64"/>
      <c r="F129" s="64"/>
      <c r="G129" s="64"/>
      <c r="H129" s="64"/>
      <c r="I129" s="64"/>
      <c r="J129" s="64"/>
      <c r="K129" s="120"/>
    </row>
    <row r="130" spans="1:11">
      <c r="A130" s="74"/>
      <c r="B130" s="64"/>
      <c r="C130" s="64"/>
      <c r="D130" s="64"/>
      <c r="E130" s="64"/>
      <c r="F130" s="64"/>
      <c r="G130" s="64"/>
      <c r="H130" s="64"/>
      <c r="I130" s="64"/>
      <c r="J130" s="64"/>
      <c r="K130" s="120"/>
    </row>
    <row r="131" spans="1:11">
      <c r="A131" s="74"/>
      <c r="B131" s="64"/>
      <c r="C131" s="64"/>
      <c r="D131" s="64"/>
      <c r="E131" s="64"/>
      <c r="F131" s="64"/>
      <c r="G131" s="64"/>
      <c r="H131" s="64"/>
      <c r="I131" s="64"/>
      <c r="J131" s="64"/>
      <c r="K131" s="120"/>
    </row>
    <row r="132" spans="1:11">
      <c r="A132" s="74"/>
      <c r="B132" s="64"/>
      <c r="C132" s="64"/>
      <c r="D132" s="64"/>
      <c r="E132" s="64"/>
      <c r="F132" s="64"/>
      <c r="G132" s="64"/>
      <c r="H132" s="64"/>
      <c r="I132" s="64"/>
      <c r="J132" s="64"/>
      <c r="K132" s="120"/>
    </row>
    <row r="133" spans="1:11">
      <c r="A133" s="74"/>
      <c r="B133" s="64"/>
      <c r="C133" s="64"/>
      <c r="D133" s="64"/>
      <c r="E133" s="64"/>
      <c r="F133" s="64"/>
      <c r="G133" s="64"/>
      <c r="H133" s="64"/>
      <c r="I133" s="64"/>
      <c r="J133" s="64"/>
      <c r="K133" s="120"/>
    </row>
    <row r="134" spans="1:11">
      <c r="A134" s="74"/>
      <c r="B134" s="64"/>
      <c r="C134" s="64"/>
      <c r="D134" s="64"/>
      <c r="E134" s="64"/>
      <c r="F134" s="64"/>
      <c r="G134" s="64"/>
      <c r="H134" s="64"/>
      <c r="I134" s="64"/>
      <c r="J134" s="64"/>
      <c r="K134" s="120"/>
    </row>
    <row r="135" spans="1:11">
      <c r="A135" s="74"/>
      <c r="B135" s="64"/>
      <c r="C135" s="64"/>
      <c r="D135" s="64"/>
      <c r="E135" s="64"/>
      <c r="F135" s="64"/>
      <c r="G135" s="64"/>
      <c r="H135" s="64"/>
      <c r="I135" s="64"/>
      <c r="J135" s="64"/>
      <c r="K135" s="120"/>
    </row>
    <row r="136" spans="1:11">
      <c r="A136" s="74"/>
      <c r="B136" s="64"/>
      <c r="C136" s="64"/>
      <c r="D136" s="64"/>
      <c r="E136" s="64"/>
      <c r="F136" s="64"/>
      <c r="G136" s="64"/>
      <c r="H136" s="64"/>
      <c r="I136" s="64"/>
      <c r="J136" s="64"/>
      <c r="K136" s="120"/>
    </row>
    <row r="137" spans="1:11">
      <c r="A137" s="74"/>
      <c r="B137" s="64"/>
      <c r="C137" s="64"/>
      <c r="D137" s="64"/>
      <c r="E137" s="64"/>
      <c r="F137" s="64"/>
      <c r="G137" s="64"/>
      <c r="H137" s="64"/>
      <c r="I137" s="64"/>
      <c r="J137" s="64"/>
      <c r="K137" s="120"/>
    </row>
    <row r="138" spans="1:11">
      <c r="A138" s="74"/>
      <c r="B138" s="64"/>
      <c r="C138" s="64"/>
      <c r="D138" s="64"/>
      <c r="E138" s="64"/>
      <c r="F138" s="64"/>
      <c r="G138" s="64"/>
      <c r="H138" s="64"/>
      <c r="I138" s="64"/>
      <c r="J138" s="64"/>
    </row>
    <row r="139" spans="1:11">
      <c r="A139" s="74"/>
      <c r="B139" s="64"/>
      <c r="C139" s="64"/>
      <c r="D139" s="64"/>
      <c r="E139" s="64"/>
      <c r="F139" s="64"/>
      <c r="G139" s="64"/>
      <c r="H139" s="64"/>
      <c r="I139" s="64"/>
      <c r="J139" s="64"/>
    </row>
    <row r="140" spans="1:11">
      <c r="A140" s="74"/>
      <c r="B140" s="64"/>
      <c r="C140" s="64"/>
      <c r="D140" s="64"/>
      <c r="E140" s="64"/>
      <c r="F140" s="64"/>
      <c r="G140" s="64"/>
      <c r="H140" s="64"/>
      <c r="I140" s="64"/>
      <c r="J140" s="64"/>
    </row>
    <row r="141" spans="1:11">
      <c r="A141" s="74"/>
      <c r="B141" s="64"/>
      <c r="C141" s="64"/>
      <c r="D141" s="64"/>
      <c r="E141" s="64"/>
      <c r="F141" s="64"/>
      <c r="G141" s="64"/>
      <c r="H141" s="64"/>
      <c r="I141" s="64"/>
      <c r="J141" s="64"/>
    </row>
    <row r="142" spans="1:11">
      <c r="A142" s="74"/>
      <c r="B142" s="64"/>
      <c r="C142" s="64"/>
      <c r="D142" s="64"/>
      <c r="E142" s="64"/>
      <c r="F142" s="64"/>
      <c r="G142" s="64"/>
      <c r="H142" s="64"/>
      <c r="I142" s="64"/>
      <c r="J142" s="64"/>
    </row>
    <row r="143" spans="1:11">
      <c r="A143" s="74"/>
      <c r="B143" s="64"/>
      <c r="C143" s="64"/>
      <c r="D143" s="64"/>
      <c r="E143" s="64"/>
      <c r="F143" s="64"/>
      <c r="G143" s="64"/>
      <c r="H143" s="64"/>
      <c r="I143" s="64"/>
      <c r="J143" s="64"/>
    </row>
    <row r="144" spans="1:11">
      <c r="A144" s="74"/>
      <c r="B144" s="64"/>
      <c r="C144" s="64"/>
      <c r="D144" s="64"/>
      <c r="E144" s="64"/>
      <c r="F144" s="64"/>
      <c r="G144" s="64"/>
      <c r="H144" s="64"/>
      <c r="I144" s="64"/>
      <c r="J144" s="64"/>
    </row>
    <row r="145" spans="1:10">
      <c r="A145" s="74"/>
      <c r="B145" s="64"/>
      <c r="C145" s="64"/>
      <c r="D145" s="64"/>
      <c r="E145" s="64"/>
      <c r="F145" s="64"/>
      <c r="G145" s="64"/>
      <c r="H145" s="64"/>
      <c r="I145" s="64"/>
      <c r="J145" s="64"/>
    </row>
    <row r="146" spans="1:10">
      <c r="A146" s="74"/>
      <c r="B146" s="64"/>
      <c r="C146" s="64"/>
      <c r="D146" s="64"/>
      <c r="E146" s="64"/>
      <c r="F146" s="64"/>
      <c r="G146" s="64"/>
      <c r="H146" s="64"/>
      <c r="I146" s="64"/>
      <c r="J146" s="64"/>
    </row>
    <row r="147" spans="1:10">
      <c r="A147" s="74"/>
      <c r="B147" s="64"/>
      <c r="C147" s="64"/>
      <c r="D147" s="64"/>
      <c r="E147" s="64"/>
      <c r="F147" s="64"/>
      <c r="G147" s="64"/>
      <c r="H147" s="64"/>
      <c r="I147" s="64"/>
      <c r="J147" s="64"/>
    </row>
    <row r="148" spans="1:10">
      <c r="A148" s="74"/>
      <c r="B148" s="64"/>
      <c r="C148" s="64"/>
      <c r="D148" s="64"/>
      <c r="E148" s="64"/>
      <c r="F148" s="64"/>
      <c r="G148" s="64"/>
      <c r="H148" s="64"/>
      <c r="I148" s="64"/>
      <c r="J148" s="64"/>
    </row>
    <row r="149" spans="1:10">
      <c r="A149" s="74"/>
      <c r="B149" s="64"/>
      <c r="C149" s="64"/>
      <c r="D149" s="64"/>
      <c r="E149" s="64"/>
      <c r="F149" s="64"/>
      <c r="G149" s="64"/>
      <c r="H149" s="64"/>
      <c r="I149" s="64"/>
      <c r="J149" s="64"/>
    </row>
    <row r="150" spans="1:10">
      <c r="A150" s="74"/>
      <c r="B150" s="64"/>
      <c r="C150" s="64"/>
      <c r="D150" s="64"/>
      <c r="E150" s="64"/>
      <c r="F150" s="64"/>
      <c r="G150" s="64"/>
      <c r="H150" s="64"/>
      <c r="I150" s="64"/>
      <c r="J150" s="64"/>
    </row>
    <row r="151" spans="1:10">
      <c r="A151" s="74"/>
      <c r="B151" s="64"/>
      <c r="C151" s="64"/>
      <c r="D151" s="64"/>
      <c r="E151" s="64"/>
      <c r="F151" s="64"/>
      <c r="G151" s="64"/>
      <c r="H151" s="64"/>
      <c r="I151" s="64"/>
      <c r="J151" s="64"/>
    </row>
    <row r="152" spans="1:10">
      <c r="A152" s="74"/>
      <c r="B152" s="64"/>
      <c r="C152" s="64"/>
      <c r="D152" s="64"/>
      <c r="E152" s="64"/>
      <c r="F152" s="64"/>
      <c r="G152" s="64"/>
      <c r="H152" s="64"/>
      <c r="I152" s="64"/>
      <c r="J152" s="64"/>
    </row>
    <row r="153" spans="1:10">
      <c r="A153" s="74"/>
      <c r="B153" s="64"/>
      <c r="C153" s="64"/>
      <c r="D153" s="64"/>
      <c r="E153" s="64"/>
      <c r="F153" s="64"/>
      <c r="G153" s="64"/>
      <c r="H153" s="64"/>
      <c r="I153" s="64"/>
      <c r="J153" s="64"/>
    </row>
    <row r="154" spans="1:10">
      <c r="A154" s="74"/>
      <c r="B154" s="64"/>
      <c r="C154" s="64"/>
      <c r="D154" s="64"/>
      <c r="E154" s="64"/>
      <c r="F154" s="64"/>
      <c r="G154" s="64"/>
      <c r="H154" s="64"/>
      <c r="I154" s="64"/>
      <c r="J154" s="64"/>
    </row>
    <row r="155" spans="1:10">
      <c r="A155" s="74"/>
      <c r="B155" s="64"/>
      <c r="C155" s="64"/>
      <c r="D155" s="64"/>
      <c r="E155" s="64"/>
      <c r="F155" s="64"/>
      <c r="G155" s="64"/>
      <c r="H155" s="64"/>
      <c r="I155" s="64"/>
      <c r="J155" s="64"/>
    </row>
    <row r="156" spans="1:10">
      <c r="A156" s="74"/>
      <c r="B156" s="64"/>
      <c r="C156" s="64"/>
      <c r="D156" s="64"/>
      <c r="E156" s="64"/>
      <c r="F156" s="64"/>
      <c r="G156" s="64"/>
      <c r="H156" s="64"/>
      <c r="I156" s="64"/>
      <c r="J156" s="64"/>
    </row>
    <row r="157" spans="1:10">
      <c r="A157" s="74"/>
      <c r="B157" s="64"/>
      <c r="C157" s="64"/>
      <c r="D157" s="64"/>
      <c r="E157" s="64"/>
      <c r="F157" s="64"/>
      <c r="G157" s="64"/>
      <c r="H157" s="64"/>
      <c r="I157" s="64"/>
      <c r="J157" s="64"/>
    </row>
    <row r="158" spans="1:10">
      <c r="A158" s="74"/>
      <c r="B158" s="64"/>
      <c r="C158" s="64"/>
      <c r="D158" s="64"/>
      <c r="E158" s="64"/>
      <c r="F158" s="64"/>
      <c r="G158" s="64"/>
      <c r="H158" s="64"/>
      <c r="I158" s="64"/>
      <c r="J158" s="64"/>
    </row>
    <row r="159" spans="1:10">
      <c r="A159" s="74"/>
      <c r="B159" s="64"/>
      <c r="C159" s="64"/>
      <c r="D159" s="64"/>
      <c r="E159" s="64"/>
      <c r="F159" s="64"/>
      <c r="G159" s="64"/>
      <c r="H159" s="64"/>
      <c r="I159" s="64"/>
      <c r="J159" s="64"/>
    </row>
    <row r="160" spans="1:10">
      <c r="A160" s="74"/>
      <c r="B160" s="64"/>
      <c r="C160" s="64"/>
      <c r="D160" s="64"/>
      <c r="E160" s="64"/>
      <c r="F160" s="64"/>
      <c r="G160" s="64"/>
      <c r="H160" s="64"/>
      <c r="I160" s="64"/>
      <c r="J160" s="64"/>
    </row>
    <row r="161" spans="1:10">
      <c r="A161" s="74"/>
      <c r="B161" s="64"/>
      <c r="C161" s="64"/>
      <c r="D161" s="64"/>
      <c r="E161" s="64"/>
      <c r="F161" s="64"/>
      <c r="G161" s="64"/>
      <c r="H161" s="64"/>
      <c r="I161" s="64"/>
      <c r="J161" s="64"/>
    </row>
    <row r="162" spans="1:10">
      <c r="A162" s="74"/>
      <c r="B162" s="64"/>
      <c r="C162" s="64"/>
      <c r="D162" s="64"/>
      <c r="E162" s="64"/>
      <c r="F162" s="64"/>
      <c r="G162" s="64"/>
      <c r="H162" s="64"/>
      <c r="I162" s="64"/>
      <c r="J162" s="64"/>
    </row>
    <row r="163" spans="1:10">
      <c r="A163" s="74"/>
      <c r="B163" s="64"/>
      <c r="C163" s="64"/>
      <c r="D163" s="64"/>
      <c r="E163" s="64"/>
      <c r="F163" s="64"/>
      <c r="G163" s="64"/>
      <c r="H163" s="64"/>
      <c r="I163" s="64"/>
      <c r="J163" s="64"/>
    </row>
    <row r="164" spans="1:10">
      <c r="A164" s="74"/>
      <c r="B164" s="64"/>
      <c r="C164" s="64"/>
      <c r="D164" s="64"/>
      <c r="E164" s="64"/>
      <c r="F164" s="64"/>
      <c r="G164" s="64"/>
      <c r="H164" s="64"/>
      <c r="I164" s="64"/>
      <c r="J164" s="64"/>
    </row>
    <row r="165" spans="1:10">
      <c r="A165" s="74"/>
      <c r="B165" s="64"/>
      <c r="C165" s="64"/>
      <c r="D165" s="64"/>
      <c r="E165" s="64"/>
      <c r="F165" s="64"/>
      <c r="G165" s="64"/>
      <c r="H165" s="64"/>
      <c r="I165" s="64"/>
      <c r="J165" s="64"/>
    </row>
    <row r="166" spans="1:10">
      <c r="A166" s="74"/>
      <c r="B166" s="64"/>
      <c r="C166" s="64"/>
      <c r="D166" s="64"/>
      <c r="E166" s="64"/>
      <c r="F166" s="64"/>
      <c r="G166" s="64"/>
      <c r="H166" s="64"/>
      <c r="I166" s="64"/>
      <c r="J166" s="64"/>
    </row>
    <row r="167" spans="1:10">
      <c r="A167" s="74"/>
      <c r="B167" s="64"/>
      <c r="C167" s="64"/>
      <c r="D167" s="64"/>
      <c r="E167" s="64"/>
      <c r="F167" s="64"/>
      <c r="G167" s="64"/>
      <c r="H167" s="64"/>
      <c r="I167" s="64"/>
      <c r="J167" s="64"/>
    </row>
    <row r="168" spans="1:10">
      <c r="A168" s="74"/>
      <c r="B168" s="64"/>
      <c r="C168" s="64"/>
      <c r="D168" s="64"/>
      <c r="E168" s="64"/>
      <c r="F168" s="64"/>
      <c r="G168" s="64"/>
      <c r="H168" s="64"/>
      <c r="I168" s="64"/>
      <c r="J168" s="64"/>
    </row>
    <row r="169" spans="1:10">
      <c r="A169" s="74"/>
      <c r="B169" s="64"/>
      <c r="C169" s="64"/>
      <c r="D169" s="64"/>
      <c r="E169" s="64"/>
      <c r="F169" s="64"/>
      <c r="G169" s="64"/>
      <c r="H169" s="64"/>
      <c r="I169" s="64"/>
      <c r="J169" s="64"/>
    </row>
    <row r="170" spans="1:10">
      <c r="A170" s="74"/>
      <c r="B170" s="64"/>
      <c r="C170" s="64"/>
      <c r="D170" s="64"/>
      <c r="E170" s="64"/>
      <c r="F170" s="64"/>
      <c r="G170" s="64"/>
      <c r="H170" s="64"/>
      <c r="I170" s="64"/>
      <c r="J170" s="64"/>
    </row>
    <row r="171" spans="1:10">
      <c r="A171" s="74"/>
      <c r="B171" s="64"/>
      <c r="C171" s="64"/>
      <c r="D171" s="64"/>
      <c r="E171" s="64"/>
      <c r="F171" s="64"/>
      <c r="G171" s="64"/>
      <c r="H171" s="64"/>
      <c r="I171" s="64"/>
      <c r="J171" s="64"/>
    </row>
    <row r="172" spans="1:10">
      <c r="A172" s="74"/>
      <c r="B172" s="64"/>
      <c r="C172" s="64"/>
      <c r="D172" s="64"/>
      <c r="E172" s="64"/>
      <c r="F172" s="64"/>
      <c r="G172" s="64"/>
      <c r="H172" s="64"/>
      <c r="I172" s="64"/>
      <c r="J172" s="64"/>
    </row>
    <row r="173" spans="1:10">
      <c r="A173" s="74"/>
      <c r="B173" s="64"/>
      <c r="C173" s="64"/>
      <c r="D173" s="64"/>
      <c r="E173" s="64"/>
      <c r="F173" s="64"/>
      <c r="G173" s="64"/>
      <c r="H173" s="64"/>
      <c r="I173" s="64"/>
      <c r="J173" s="64"/>
    </row>
    <row r="174" spans="1:10">
      <c r="A174" s="74"/>
      <c r="B174" s="64"/>
      <c r="C174" s="64"/>
      <c r="D174" s="64"/>
      <c r="E174" s="64"/>
      <c r="F174" s="64"/>
      <c r="G174" s="64"/>
      <c r="H174" s="64"/>
      <c r="I174" s="64"/>
      <c r="J174" s="64"/>
    </row>
    <row r="175" spans="1:10">
      <c r="A175" s="74"/>
      <c r="B175" s="64"/>
      <c r="C175" s="64"/>
      <c r="D175" s="64"/>
      <c r="E175" s="64"/>
      <c r="F175" s="64"/>
      <c r="G175" s="64"/>
      <c r="H175" s="64"/>
      <c r="I175" s="64"/>
      <c r="J175" s="64"/>
    </row>
    <row r="176" spans="1:10">
      <c r="A176" s="74"/>
      <c r="B176" s="64"/>
      <c r="C176" s="64"/>
      <c r="D176" s="64"/>
      <c r="E176" s="64"/>
      <c r="F176" s="64"/>
      <c r="G176" s="64"/>
      <c r="H176" s="64"/>
      <c r="I176" s="64"/>
      <c r="J176" s="64"/>
    </row>
    <row r="177" spans="1:10">
      <c r="A177" s="74"/>
      <c r="B177" s="64"/>
      <c r="C177" s="64"/>
      <c r="D177" s="64"/>
      <c r="E177" s="64"/>
      <c r="F177" s="64"/>
      <c r="G177" s="64"/>
      <c r="H177" s="64"/>
      <c r="I177" s="64"/>
      <c r="J177" s="64"/>
    </row>
    <row r="178" spans="1:10">
      <c r="A178" s="74"/>
      <c r="B178" s="64"/>
      <c r="C178" s="64"/>
      <c r="D178" s="64"/>
      <c r="E178" s="64"/>
      <c r="F178" s="64"/>
      <c r="G178" s="64"/>
      <c r="H178" s="64"/>
      <c r="I178" s="64"/>
      <c r="J178" s="64"/>
    </row>
    <row r="179" spans="1:10">
      <c r="A179" s="74"/>
      <c r="B179" s="64"/>
      <c r="C179" s="64"/>
      <c r="D179" s="64"/>
      <c r="E179" s="64"/>
      <c r="F179" s="64"/>
      <c r="G179" s="64"/>
      <c r="H179" s="64"/>
      <c r="I179" s="64"/>
      <c r="J179" s="64"/>
    </row>
    <row r="180" spans="1:10">
      <c r="A180" s="74"/>
      <c r="B180" s="64"/>
      <c r="C180" s="64"/>
      <c r="D180" s="64"/>
      <c r="E180" s="64"/>
      <c r="F180" s="64"/>
      <c r="G180" s="64"/>
      <c r="H180" s="64"/>
      <c r="I180" s="64"/>
      <c r="J180" s="64"/>
    </row>
    <row r="181" spans="1:10">
      <c r="A181" s="74"/>
      <c r="B181" s="64"/>
      <c r="C181" s="64"/>
      <c r="D181" s="64"/>
      <c r="E181" s="64"/>
      <c r="F181" s="64"/>
      <c r="G181" s="64"/>
      <c r="H181" s="64"/>
      <c r="I181" s="64"/>
      <c r="J181" s="64"/>
    </row>
    <row r="182" spans="1:10">
      <c r="A182" s="74"/>
      <c r="B182" s="64"/>
      <c r="C182" s="64"/>
      <c r="D182" s="64"/>
      <c r="E182" s="64"/>
      <c r="F182" s="64"/>
      <c r="G182" s="64"/>
      <c r="H182" s="64"/>
      <c r="I182" s="64"/>
      <c r="J182" s="64"/>
    </row>
    <row r="183" spans="1:10">
      <c r="A183" s="74"/>
      <c r="B183" s="64"/>
      <c r="C183" s="64"/>
      <c r="D183" s="64"/>
      <c r="E183" s="64"/>
      <c r="F183" s="64"/>
      <c r="G183" s="64"/>
      <c r="H183" s="64"/>
      <c r="I183" s="64"/>
      <c r="J183" s="64"/>
    </row>
  </sheetData>
  <mergeCells count="15">
    <mergeCell ref="A2:J2"/>
    <mergeCell ref="A3:J3"/>
    <mergeCell ref="A7:A9"/>
    <mergeCell ref="C8:C9"/>
    <mergeCell ref="D8:D9"/>
    <mergeCell ref="F8:F9"/>
    <mergeCell ref="G8:G9"/>
    <mergeCell ref="A4:J4"/>
    <mergeCell ref="A6:J6"/>
    <mergeCell ref="L14:U14"/>
    <mergeCell ref="L15:U15"/>
    <mergeCell ref="L16:U16"/>
    <mergeCell ref="O17:P17"/>
    <mergeCell ref="I8:I9"/>
    <mergeCell ref="J8:J9"/>
  </mergeCells>
  <hyperlinks>
    <hyperlink ref="A1" location="Содержание!A1" display="СОДЕРЖАНИЕ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J183"/>
  <sheetViews>
    <sheetView zoomScale="90" zoomScaleNormal="90" workbookViewId="0">
      <selection activeCell="A7" sqref="A7:J8"/>
    </sheetView>
  </sheetViews>
  <sheetFormatPr defaultRowHeight="12.75"/>
  <cols>
    <col min="1" max="1" width="26.7109375" customWidth="1"/>
    <col min="2" max="10" width="10.5703125" customWidth="1"/>
  </cols>
  <sheetData>
    <row r="1" spans="1:10">
      <c r="A1" s="25" t="s">
        <v>132</v>
      </c>
    </row>
    <row r="2" spans="1:10" ht="31.15" customHeight="1">
      <c r="A2" s="95" t="s">
        <v>120</v>
      </c>
      <c r="B2" s="95"/>
      <c r="C2" s="95"/>
      <c r="D2" s="95"/>
      <c r="E2" s="95"/>
      <c r="F2" s="95"/>
      <c r="G2" s="95"/>
      <c r="H2" s="95"/>
      <c r="I2" s="95"/>
      <c r="J2" s="96"/>
    </row>
    <row r="3" spans="1:10">
      <c r="A3" s="86" t="s">
        <v>129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19.5" customHeight="1">
      <c r="A4" s="88" t="s">
        <v>143</v>
      </c>
      <c r="B4" s="88"/>
      <c r="C4" s="88"/>
      <c r="D4" s="88"/>
      <c r="E4" s="88"/>
      <c r="F4" s="88"/>
      <c r="G4" s="88"/>
      <c r="H4" s="88"/>
      <c r="I4" s="88"/>
      <c r="J4" s="88"/>
    </row>
    <row r="5" spans="1:10">
      <c r="A5" s="53"/>
      <c r="B5" s="53"/>
      <c r="C5" s="53"/>
      <c r="D5" s="53"/>
      <c r="E5" s="53"/>
      <c r="F5" s="53"/>
      <c r="G5" s="53"/>
      <c r="H5" s="53"/>
      <c r="I5" s="53"/>
      <c r="J5" s="53"/>
    </row>
    <row r="6" spans="1:10">
      <c r="A6" s="92" t="s">
        <v>55</v>
      </c>
      <c r="B6" s="92"/>
      <c r="C6" s="92"/>
      <c r="D6" s="92"/>
      <c r="E6" s="92"/>
      <c r="F6" s="92"/>
      <c r="G6" s="92"/>
      <c r="H6" s="92"/>
      <c r="I6" s="92"/>
      <c r="J6" s="92"/>
    </row>
    <row r="7" spans="1:10">
      <c r="A7" s="97" t="s">
        <v>53</v>
      </c>
      <c r="B7" s="99" t="s">
        <v>121</v>
      </c>
      <c r="C7" s="100"/>
      <c r="D7" s="101"/>
      <c r="E7" s="99" t="s">
        <v>51</v>
      </c>
      <c r="F7" s="100"/>
      <c r="G7" s="101"/>
      <c r="H7" s="99" t="s">
        <v>50</v>
      </c>
      <c r="I7" s="100"/>
      <c r="J7" s="101"/>
    </row>
    <row r="8" spans="1:10" ht="38.25">
      <c r="A8" s="98"/>
      <c r="B8" s="54" t="s">
        <v>122</v>
      </c>
      <c r="C8" s="13" t="s">
        <v>48</v>
      </c>
      <c r="D8" s="13" t="s">
        <v>47</v>
      </c>
      <c r="E8" s="54" t="s">
        <v>122</v>
      </c>
      <c r="F8" s="13" t="s">
        <v>48</v>
      </c>
      <c r="G8" s="13" t="s">
        <v>47</v>
      </c>
      <c r="H8" s="54" t="s">
        <v>122</v>
      </c>
      <c r="I8" s="13" t="s">
        <v>48</v>
      </c>
      <c r="J8" s="13" t="s">
        <v>47</v>
      </c>
    </row>
    <row r="9" spans="1:10">
      <c r="A9" s="118" t="s">
        <v>56</v>
      </c>
      <c r="B9" s="119">
        <v>18705</v>
      </c>
      <c r="C9" s="119">
        <v>9656</v>
      </c>
      <c r="D9" s="119">
        <v>9049</v>
      </c>
      <c r="E9" s="119">
        <v>14666</v>
      </c>
      <c r="F9" s="119">
        <v>7560</v>
      </c>
      <c r="G9" s="119">
        <v>7106</v>
      </c>
      <c r="H9" s="119">
        <v>4039</v>
      </c>
      <c r="I9" s="119">
        <v>2096</v>
      </c>
      <c r="J9" s="119">
        <v>1943</v>
      </c>
    </row>
    <row r="10" spans="1:10">
      <c r="A10" s="118" t="s">
        <v>57</v>
      </c>
      <c r="B10" s="119">
        <v>20089</v>
      </c>
      <c r="C10" s="119">
        <v>10329</v>
      </c>
      <c r="D10" s="119">
        <v>9760</v>
      </c>
      <c r="E10" s="119">
        <v>15669</v>
      </c>
      <c r="F10" s="119">
        <v>8077</v>
      </c>
      <c r="G10" s="119">
        <v>7592</v>
      </c>
      <c r="H10" s="119">
        <v>4420</v>
      </c>
      <c r="I10" s="119">
        <v>2252</v>
      </c>
      <c r="J10" s="119">
        <v>2168</v>
      </c>
    </row>
    <row r="11" spans="1:10">
      <c r="A11" s="118" t="s">
        <v>58</v>
      </c>
      <c r="B11" s="119">
        <v>22256</v>
      </c>
      <c r="C11" s="119">
        <v>11540</v>
      </c>
      <c r="D11" s="119">
        <v>10716</v>
      </c>
      <c r="E11" s="119">
        <v>17335</v>
      </c>
      <c r="F11" s="119">
        <v>9014</v>
      </c>
      <c r="G11" s="119">
        <v>8321</v>
      </c>
      <c r="H11" s="119">
        <v>4921</v>
      </c>
      <c r="I11" s="119">
        <v>2526</v>
      </c>
      <c r="J11" s="119">
        <v>2395</v>
      </c>
    </row>
    <row r="12" spans="1:10">
      <c r="A12" s="118" t="s">
        <v>59</v>
      </c>
      <c r="B12" s="119">
        <v>23381</v>
      </c>
      <c r="C12" s="119">
        <v>12126</v>
      </c>
      <c r="D12" s="119">
        <v>11255</v>
      </c>
      <c r="E12" s="119">
        <v>18205</v>
      </c>
      <c r="F12" s="119">
        <v>9435</v>
      </c>
      <c r="G12" s="119">
        <v>8770</v>
      </c>
      <c r="H12" s="119">
        <v>5176</v>
      </c>
      <c r="I12" s="119">
        <v>2691</v>
      </c>
      <c r="J12" s="119">
        <v>2485</v>
      </c>
    </row>
    <row r="13" spans="1:10">
      <c r="A13" s="118" t="s">
        <v>60</v>
      </c>
      <c r="B13" s="119">
        <v>26730</v>
      </c>
      <c r="C13" s="119">
        <v>13775</v>
      </c>
      <c r="D13" s="119">
        <v>12955</v>
      </c>
      <c r="E13" s="119">
        <v>20966</v>
      </c>
      <c r="F13" s="119">
        <v>10742</v>
      </c>
      <c r="G13" s="119">
        <v>10224</v>
      </c>
      <c r="H13" s="119">
        <v>5764</v>
      </c>
      <c r="I13" s="119">
        <v>3033</v>
      </c>
      <c r="J13" s="119">
        <v>2731</v>
      </c>
    </row>
    <row r="14" spans="1:10">
      <c r="A14" s="55" t="s">
        <v>61</v>
      </c>
      <c r="B14" s="41">
        <v>111161</v>
      </c>
      <c r="C14" s="41">
        <v>57426</v>
      </c>
      <c r="D14" s="41">
        <v>53735</v>
      </c>
      <c r="E14" s="41">
        <v>86841</v>
      </c>
      <c r="F14" s="41">
        <v>44828</v>
      </c>
      <c r="G14" s="41">
        <v>42013</v>
      </c>
      <c r="H14" s="41">
        <v>24320</v>
      </c>
      <c r="I14" s="41">
        <v>12598</v>
      </c>
      <c r="J14" s="41">
        <v>11722</v>
      </c>
    </row>
    <row r="15" spans="1:10">
      <c r="A15" s="118" t="s">
        <v>62</v>
      </c>
      <c r="B15" s="119">
        <v>28127</v>
      </c>
      <c r="C15" s="119">
        <v>14517</v>
      </c>
      <c r="D15" s="119">
        <v>13610</v>
      </c>
      <c r="E15" s="119">
        <v>21961</v>
      </c>
      <c r="F15" s="119">
        <v>11381</v>
      </c>
      <c r="G15" s="119">
        <v>10580</v>
      </c>
      <c r="H15" s="119">
        <v>6166</v>
      </c>
      <c r="I15" s="119">
        <v>3136</v>
      </c>
      <c r="J15" s="119">
        <v>3030</v>
      </c>
    </row>
    <row r="16" spans="1:10">
      <c r="A16" s="118" t="s">
        <v>63</v>
      </c>
      <c r="B16" s="119">
        <v>28350</v>
      </c>
      <c r="C16" s="119">
        <v>14696</v>
      </c>
      <c r="D16" s="119">
        <v>13654</v>
      </c>
      <c r="E16" s="119">
        <v>20551</v>
      </c>
      <c r="F16" s="119">
        <v>10654</v>
      </c>
      <c r="G16" s="119">
        <v>9897</v>
      </c>
      <c r="H16" s="119">
        <v>7799</v>
      </c>
      <c r="I16" s="119">
        <v>4042</v>
      </c>
      <c r="J16" s="119">
        <v>3757</v>
      </c>
    </row>
    <row r="17" spans="1:10">
      <c r="A17" s="118" t="s">
        <v>64</v>
      </c>
      <c r="B17" s="119">
        <v>28188</v>
      </c>
      <c r="C17" s="119">
        <v>14597</v>
      </c>
      <c r="D17" s="119">
        <v>13591</v>
      </c>
      <c r="E17" s="119">
        <v>20613</v>
      </c>
      <c r="F17" s="119">
        <v>10752</v>
      </c>
      <c r="G17" s="119">
        <v>9861</v>
      </c>
      <c r="H17" s="119">
        <v>7575</v>
      </c>
      <c r="I17" s="119">
        <v>3845</v>
      </c>
      <c r="J17" s="119">
        <v>3730</v>
      </c>
    </row>
    <row r="18" spans="1:10">
      <c r="A18" s="118" t="s">
        <v>65</v>
      </c>
      <c r="B18" s="119">
        <v>28232</v>
      </c>
      <c r="C18" s="119">
        <v>14494</v>
      </c>
      <c r="D18" s="119">
        <v>13738</v>
      </c>
      <c r="E18" s="119">
        <v>20853</v>
      </c>
      <c r="F18" s="119">
        <v>10730</v>
      </c>
      <c r="G18" s="119">
        <v>10123</v>
      </c>
      <c r="H18" s="119">
        <v>7379</v>
      </c>
      <c r="I18" s="119">
        <v>3764</v>
      </c>
      <c r="J18" s="119">
        <v>3615</v>
      </c>
    </row>
    <row r="19" spans="1:10">
      <c r="A19" s="118" t="s">
        <v>66</v>
      </c>
      <c r="B19" s="119">
        <v>26585</v>
      </c>
      <c r="C19" s="119">
        <v>13690</v>
      </c>
      <c r="D19" s="119">
        <v>12895</v>
      </c>
      <c r="E19" s="119">
        <v>19528</v>
      </c>
      <c r="F19" s="119">
        <v>10032</v>
      </c>
      <c r="G19" s="119">
        <v>9496</v>
      </c>
      <c r="H19" s="119">
        <v>7057</v>
      </c>
      <c r="I19" s="119">
        <v>3658</v>
      </c>
      <c r="J19" s="119">
        <v>3399</v>
      </c>
    </row>
    <row r="20" spans="1:10">
      <c r="A20" s="55" t="s">
        <v>67</v>
      </c>
      <c r="B20" s="41">
        <v>139482</v>
      </c>
      <c r="C20" s="41">
        <v>71994</v>
      </c>
      <c r="D20" s="41">
        <v>67488</v>
      </c>
      <c r="E20" s="41">
        <v>103506</v>
      </c>
      <c r="F20" s="41">
        <v>53549</v>
      </c>
      <c r="G20" s="41">
        <v>49957</v>
      </c>
      <c r="H20" s="41">
        <v>35976</v>
      </c>
      <c r="I20" s="41">
        <v>18445</v>
      </c>
      <c r="J20" s="41">
        <v>17531</v>
      </c>
    </row>
    <row r="21" spans="1:10">
      <c r="A21" s="118" t="s">
        <v>68</v>
      </c>
      <c r="B21" s="119">
        <v>25446</v>
      </c>
      <c r="C21" s="119">
        <v>13179</v>
      </c>
      <c r="D21" s="119">
        <v>12267</v>
      </c>
      <c r="E21" s="119">
        <v>18940</v>
      </c>
      <c r="F21" s="119">
        <v>9764</v>
      </c>
      <c r="G21" s="119">
        <v>9176</v>
      </c>
      <c r="H21" s="119">
        <v>6506</v>
      </c>
      <c r="I21" s="119">
        <v>3415</v>
      </c>
      <c r="J21" s="119">
        <v>3091</v>
      </c>
    </row>
    <row r="22" spans="1:10">
      <c r="A22" s="118" t="s">
        <v>69</v>
      </c>
      <c r="B22" s="119">
        <v>26021</v>
      </c>
      <c r="C22" s="119">
        <v>13326</v>
      </c>
      <c r="D22" s="119">
        <v>12695</v>
      </c>
      <c r="E22" s="119">
        <v>19378</v>
      </c>
      <c r="F22" s="119">
        <v>9880</v>
      </c>
      <c r="G22" s="119">
        <v>9498</v>
      </c>
      <c r="H22" s="119">
        <v>6643</v>
      </c>
      <c r="I22" s="119">
        <v>3446</v>
      </c>
      <c r="J22" s="119">
        <v>3197</v>
      </c>
    </row>
    <row r="23" spans="1:10">
      <c r="A23" s="118" t="s">
        <v>70</v>
      </c>
      <c r="B23" s="119">
        <v>26436</v>
      </c>
      <c r="C23" s="119">
        <v>13505</v>
      </c>
      <c r="D23" s="119">
        <v>12931</v>
      </c>
      <c r="E23" s="119">
        <v>19548</v>
      </c>
      <c r="F23" s="119">
        <v>9943</v>
      </c>
      <c r="G23" s="119">
        <v>9605</v>
      </c>
      <c r="H23" s="119">
        <v>6888</v>
      </c>
      <c r="I23" s="119">
        <v>3562</v>
      </c>
      <c r="J23" s="119">
        <v>3326</v>
      </c>
    </row>
    <row r="24" spans="1:10">
      <c r="A24" s="118" t="s">
        <v>71</v>
      </c>
      <c r="B24" s="119">
        <v>25534</v>
      </c>
      <c r="C24" s="119">
        <v>13060</v>
      </c>
      <c r="D24" s="119">
        <v>12474</v>
      </c>
      <c r="E24" s="119">
        <v>18763</v>
      </c>
      <c r="F24" s="119">
        <v>9587</v>
      </c>
      <c r="G24" s="119">
        <v>9176</v>
      </c>
      <c r="H24" s="119">
        <v>6771</v>
      </c>
      <c r="I24" s="119">
        <v>3473</v>
      </c>
      <c r="J24" s="119">
        <v>3298</v>
      </c>
    </row>
    <row r="25" spans="1:10">
      <c r="A25" s="118" t="s">
        <v>72</v>
      </c>
      <c r="B25" s="119">
        <v>22287</v>
      </c>
      <c r="C25" s="119">
        <v>11405</v>
      </c>
      <c r="D25" s="119">
        <v>10882</v>
      </c>
      <c r="E25" s="119">
        <v>16482</v>
      </c>
      <c r="F25" s="119">
        <v>8458</v>
      </c>
      <c r="G25" s="119">
        <v>8024</v>
      </c>
      <c r="H25" s="119">
        <v>5805</v>
      </c>
      <c r="I25" s="119">
        <v>2947</v>
      </c>
      <c r="J25" s="119">
        <v>2858</v>
      </c>
    </row>
    <row r="26" spans="1:10">
      <c r="A26" s="55" t="s">
        <v>73</v>
      </c>
      <c r="B26" s="41">
        <v>125724</v>
      </c>
      <c r="C26" s="41">
        <v>64475</v>
      </c>
      <c r="D26" s="41">
        <v>61249</v>
      </c>
      <c r="E26" s="41">
        <v>93111</v>
      </c>
      <c r="F26" s="41">
        <v>47632</v>
      </c>
      <c r="G26" s="41">
        <v>45479</v>
      </c>
      <c r="H26" s="41">
        <v>32613</v>
      </c>
      <c r="I26" s="41">
        <v>16843</v>
      </c>
      <c r="J26" s="41">
        <v>15770</v>
      </c>
    </row>
    <row r="27" spans="1:10">
      <c r="A27" s="118" t="s">
        <v>45</v>
      </c>
      <c r="B27" s="119">
        <v>23167</v>
      </c>
      <c r="C27" s="119">
        <v>11888</v>
      </c>
      <c r="D27" s="119">
        <v>11279</v>
      </c>
      <c r="E27" s="119">
        <v>17203</v>
      </c>
      <c r="F27" s="119">
        <v>8803</v>
      </c>
      <c r="G27" s="119">
        <v>8400</v>
      </c>
      <c r="H27" s="119">
        <v>5964</v>
      </c>
      <c r="I27" s="119">
        <v>3085</v>
      </c>
      <c r="J27" s="119">
        <v>2879</v>
      </c>
    </row>
    <row r="28" spans="1:10">
      <c r="A28" s="118" t="s">
        <v>44</v>
      </c>
      <c r="B28" s="119">
        <v>23403</v>
      </c>
      <c r="C28" s="119">
        <v>11871</v>
      </c>
      <c r="D28" s="119">
        <v>11532</v>
      </c>
      <c r="E28" s="119">
        <v>17435</v>
      </c>
      <c r="F28" s="119">
        <v>8813</v>
      </c>
      <c r="G28" s="119">
        <v>8622</v>
      </c>
      <c r="H28" s="119">
        <v>5968</v>
      </c>
      <c r="I28" s="119">
        <v>3058</v>
      </c>
      <c r="J28" s="119">
        <v>2910</v>
      </c>
    </row>
    <row r="29" spans="1:10">
      <c r="A29" s="118" t="s">
        <v>43</v>
      </c>
      <c r="B29" s="119">
        <v>23589</v>
      </c>
      <c r="C29" s="119">
        <v>12253</v>
      </c>
      <c r="D29" s="119">
        <v>11336</v>
      </c>
      <c r="E29" s="119">
        <v>18176</v>
      </c>
      <c r="F29" s="119">
        <v>9354</v>
      </c>
      <c r="G29" s="119">
        <v>8822</v>
      </c>
      <c r="H29" s="119">
        <v>5413</v>
      </c>
      <c r="I29" s="119">
        <v>2899</v>
      </c>
      <c r="J29" s="119">
        <v>2514</v>
      </c>
    </row>
    <row r="30" spans="1:10">
      <c r="A30" s="118" t="s">
        <v>42</v>
      </c>
      <c r="B30" s="119">
        <v>23929</v>
      </c>
      <c r="C30" s="119">
        <v>12504</v>
      </c>
      <c r="D30" s="119">
        <v>11425</v>
      </c>
      <c r="E30" s="119">
        <v>18730</v>
      </c>
      <c r="F30" s="119">
        <v>9784</v>
      </c>
      <c r="G30" s="119">
        <v>8946</v>
      </c>
      <c r="H30" s="119">
        <v>5199</v>
      </c>
      <c r="I30" s="119">
        <v>2720</v>
      </c>
      <c r="J30" s="119">
        <v>2479</v>
      </c>
    </row>
    <row r="31" spans="1:10">
      <c r="A31" s="118" t="s">
        <v>41</v>
      </c>
      <c r="B31" s="119">
        <v>22830</v>
      </c>
      <c r="C31" s="119">
        <v>12030</v>
      </c>
      <c r="D31" s="119">
        <v>10800</v>
      </c>
      <c r="E31" s="119">
        <v>17977</v>
      </c>
      <c r="F31" s="119">
        <v>9453</v>
      </c>
      <c r="G31" s="119">
        <v>8524</v>
      </c>
      <c r="H31" s="119">
        <v>4853</v>
      </c>
      <c r="I31" s="119">
        <v>2577</v>
      </c>
      <c r="J31" s="119">
        <v>2276</v>
      </c>
    </row>
    <row r="32" spans="1:10">
      <c r="A32" s="55" t="s">
        <v>40</v>
      </c>
      <c r="B32" s="41">
        <v>116918</v>
      </c>
      <c r="C32" s="41">
        <v>60546</v>
      </c>
      <c r="D32" s="41">
        <v>56372</v>
      </c>
      <c r="E32" s="41">
        <v>89521</v>
      </c>
      <c r="F32" s="41">
        <v>46207</v>
      </c>
      <c r="G32" s="41">
        <v>43314</v>
      </c>
      <c r="H32" s="41">
        <v>27397</v>
      </c>
      <c r="I32" s="41">
        <v>14339</v>
      </c>
      <c r="J32" s="41">
        <v>13058</v>
      </c>
    </row>
    <row r="33" spans="1:10">
      <c r="A33" s="118" t="s">
        <v>39</v>
      </c>
      <c r="B33" s="119">
        <v>24273</v>
      </c>
      <c r="C33" s="119">
        <v>12495</v>
      </c>
      <c r="D33" s="119">
        <v>11778</v>
      </c>
      <c r="E33" s="119">
        <v>18568</v>
      </c>
      <c r="F33" s="119">
        <v>9575</v>
      </c>
      <c r="G33" s="119">
        <v>8993</v>
      </c>
      <c r="H33" s="119">
        <v>5705</v>
      </c>
      <c r="I33" s="119">
        <v>2920</v>
      </c>
      <c r="J33" s="119">
        <v>2785</v>
      </c>
    </row>
    <row r="34" spans="1:10">
      <c r="A34" s="118" t="s">
        <v>38</v>
      </c>
      <c r="B34" s="119">
        <v>23277</v>
      </c>
      <c r="C34" s="119">
        <v>11842</v>
      </c>
      <c r="D34" s="119">
        <v>11435</v>
      </c>
      <c r="E34" s="119">
        <v>18176</v>
      </c>
      <c r="F34" s="119">
        <v>9221</v>
      </c>
      <c r="G34" s="119">
        <v>8955</v>
      </c>
      <c r="H34" s="119">
        <v>5101</v>
      </c>
      <c r="I34" s="119">
        <v>2621</v>
      </c>
      <c r="J34" s="119">
        <v>2480</v>
      </c>
    </row>
    <row r="35" spans="1:10">
      <c r="A35" s="118" t="s">
        <v>37</v>
      </c>
      <c r="B35" s="119">
        <v>23274</v>
      </c>
      <c r="C35" s="119">
        <v>11959</v>
      </c>
      <c r="D35" s="119">
        <v>11315</v>
      </c>
      <c r="E35" s="119">
        <v>17776</v>
      </c>
      <c r="F35" s="119">
        <v>8923</v>
      </c>
      <c r="G35" s="119">
        <v>8853</v>
      </c>
      <c r="H35" s="119">
        <v>5498</v>
      </c>
      <c r="I35" s="119">
        <v>3036</v>
      </c>
      <c r="J35" s="119">
        <v>2462</v>
      </c>
    </row>
    <row r="36" spans="1:10">
      <c r="A36" s="118" t="s">
        <v>36</v>
      </c>
      <c r="B36" s="119">
        <v>21696</v>
      </c>
      <c r="C36" s="119">
        <v>11144</v>
      </c>
      <c r="D36" s="119">
        <v>10552</v>
      </c>
      <c r="E36" s="119">
        <v>15892</v>
      </c>
      <c r="F36" s="119">
        <v>8015</v>
      </c>
      <c r="G36" s="119">
        <v>7877</v>
      </c>
      <c r="H36" s="119">
        <v>5804</v>
      </c>
      <c r="I36" s="119">
        <v>3129</v>
      </c>
      <c r="J36" s="119">
        <v>2675</v>
      </c>
    </row>
    <row r="37" spans="1:10">
      <c r="A37" s="118" t="s">
        <v>35</v>
      </c>
      <c r="B37" s="119">
        <v>24920</v>
      </c>
      <c r="C37" s="119">
        <v>12611</v>
      </c>
      <c r="D37" s="119">
        <v>12309</v>
      </c>
      <c r="E37" s="119">
        <v>19132</v>
      </c>
      <c r="F37" s="119">
        <v>9575</v>
      </c>
      <c r="G37" s="119">
        <v>9557</v>
      </c>
      <c r="H37" s="119">
        <v>5788</v>
      </c>
      <c r="I37" s="119">
        <v>3036</v>
      </c>
      <c r="J37" s="119">
        <v>2752</v>
      </c>
    </row>
    <row r="38" spans="1:10">
      <c r="A38" s="55" t="s">
        <v>34</v>
      </c>
      <c r="B38" s="41">
        <v>117440</v>
      </c>
      <c r="C38" s="41">
        <v>60051</v>
      </c>
      <c r="D38" s="41">
        <v>57389</v>
      </c>
      <c r="E38" s="41">
        <v>89544</v>
      </c>
      <c r="F38" s="41">
        <v>45309</v>
      </c>
      <c r="G38" s="41">
        <v>44235</v>
      </c>
      <c r="H38" s="41">
        <v>27896</v>
      </c>
      <c r="I38" s="41">
        <v>14742</v>
      </c>
      <c r="J38" s="41">
        <v>13154</v>
      </c>
    </row>
    <row r="39" spans="1:10">
      <c r="A39" s="118" t="s">
        <v>33</v>
      </c>
      <c r="B39" s="119">
        <v>26657</v>
      </c>
      <c r="C39" s="119">
        <v>13278</v>
      </c>
      <c r="D39" s="119">
        <v>13379</v>
      </c>
      <c r="E39" s="119">
        <v>20701</v>
      </c>
      <c r="F39" s="119">
        <v>10186</v>
      </c>
      <c r="G39" s="119">
        <v>10515</v>
      </c>
      <c r="H39" s="119">
        <v>5956</v>
      </c>
      <c r="I39" s="119">
        <v>3092</v>
      </c>
      <c r="J39" s="119">
        <v>2864</v>
      </c>
    </row>
    <row r="40" spans="1:10">
      <c r="A40" s="118" t="s">
        <v>32</v>
      </c>
      <c r="B40" s="119">
        <v>25919</v>
      </c>
      <c r="C40" s="119">
        <v>13137</v>
      </c>
      <c r="D40" s="119">
        <v>12782</v>
      </c>
      <c r="E40" s="119">
        <v>19504</v>
      </c>
      <c r="F40" s="119">
        <v>9708</v>
      </c>
      <c r="G40" s="119">
        <v>9796</v>
      </c>
      <c r="H40" s="119">
        <v>6415</v>
      </c>
      <c r="I40" s="119">
        <v>3429</v>
      </c>
      <c r="J40" s="119">
        <v>2986</v>
      </c>
    </row>
    <row r="41" spans="1:10">
      <c r="A41" s="118" t="s">
        <v>31</v>
      </c>
      <c r="B41" s="119">
        <v>27098</v>
      </c>
      <c r="C41" s="119">
        <v>13769</v>
      </c>
      <c r="D41" s="119">
        <v>13329</v>
      </c>
      <c r="E41" s="119">
        <v>21416</v>
      </c>
      <c r="F41" s="119">
        <v>10656</v>
      </c>
      <c r="G41" s="119">
        <v>10760</v>
      </c>
      <c r="H41" s="119">
        <v>5682</v>
      </c>
      <c r="I41" s="119">
        <v>3113</v>
      </c>
      <c r="J41" s="119">
        <v>2569</v>
      </c>
    </row>
    <row r="42" spans="1:10">
      <c r="A42" s="118" t="s">
        <v>30</v>
      </c>
      <c r="B42" s="119">
        <v>30549</v>
      </c>
      <c r="C42" s="119">
        <v>15312</v>
      </c>
      <c r="D42" s="119">
        <v>15237</v>
      </c>
      <c r="E42" s="119">
        <v>24352</v>
      </c>
      <c r="F42" s="119">
        <v>11921</v>
      </c>
      <c r="G42" s="119">
        <v>12431</v>
      </c>
      <c r="H42" s="119">
        <v>6197</v>
      </c>
      <c r="I42" s="119">
        <v>3391</v>
      </c>
      <c r="J42" s="119">
        <v>2806</v>
      </c>
    </row>
    <row r="43" spans="1:10">
      <c r="A43" s="118" t="s">
        <v>29</v>
      </c>
      <c r="B43" s="119">
        <v>34297</v>
      </c>
      <c r="C43" s="119">
        <v>16998</v>
      </c>
      <c r="D43" s="119">
        <v>17299</v>
      </c>
      <c r="E43" s="119">
        <v>28193</v>
      </c>
      <c r="F43" s="119">
        <v>13801</v>
      </c>
      <c r="G43" s="119">
        <v>14392</v>
      </c>
      <c r="H43" s="119">
        <v>6104</v>
      </c>
      <c r="I43" s="119">
        <v>3197</v>
      </c>
      <c r="J43" s="119">
        <v>2907</v>
      </c>
    </row>
    <row r="44" spans="1:10">
      <c r="A44" s="55" t="s">
        <v>28</v>
      </c>
      <c r="B44" s="41">
        <v>144520</v>
      </c>
      <c r="C44" s="41">
        <v>72494</v>
      </c>
      <c r="D44" s="41">
        <v>72026</v>
      </c>
      <c r="E44" s="41">
        <v>114166</v>
      </c>
      <c r="F44" s="41">
        <v>56272</v>
      </c>
      <c r="G44" s="41">
        <v>57894</v>
      </c>
      <c r="H44" s="41">
        <v>30354</v>
      </c>
      <c r="I44" s="41">
        <v>16222</v>
      </c>
      <c r="J44" s="41">
        <v>14132</v>
      </c>
    </row>
    <row r="45" spans="1:10">
      <c r="A45" s="118" t="s">
        <v>27</v>
      </c>
      <c r="B45" s="119">
        <v>39225</v>
      </c>
      <c r="C45" s="119">
        <v>19733</v>
      </c>
      <c r="D45" s="119">
        <v>19492</v>
      </c>
      <c r="E45" s="119">
        <v>31581</v>
      </c>
      <c r="F45" s="119">
        <v>15403</v>
      </c>
      <c r="G45" s="119">
        <v>16178</v>
      </c>
      <c r="H45" s="119">
        <v>7644</v>
      </c>
      <c r="I45" s="119">
        <v>4330</v>
      </c>
      <c r="J45" s="119">
        <v>3314</v>
      </c>
    </row>
    <row r="46" spans="1:10">
      <c r="A46" s="118" t="s">
        <v>26</v>
      </c>
      <c r="B46" s="119">
        <v>39770</v>
      </c>
      <c r="C46" s="119">
        <v>19888</v>
      </c>
      <c r="D46" s="119">
        <v>19882</v>
      </c>
      <c r="E46" s="119">
        <v>31949</v>
      </c>
      <c r="F46" s="119">
        <v>15556</v>
      </c>
      <c r="G46" s="119">
        <v>16393</v>
      </c>
      <c r="H46" s="119">
        <v>7821</v>
      </c>
      <c r="I46" s="119">
        <v>4332</v>
      </c>
      <c r="J46" s="119">
        <v>3489</v>
      </c>
    </row>
    <row r="47" spans="1:10">
      <c r="A47" s="118" t="s">
        <v>25</v>
      </c>
      <c r="B47" s="119">
        <v>40461</v>
      </c>
      <c r="C47" s="119">
        <v>20414</v>
      </c>
      <c r="D47" s="119">
        <v>20047</v>
      </c>
      <c r="E47" s="119">
        <v>32483</v>
      </c>
      <c r="F47" s="119">
        <v>16002</v>
      </c>
      <c r="G47" s="119">
        <v>16481</v>
      </c>
      <c r="H47" s="119">
        <v>7978</v>
      </c>
      <c r="I47" s="119">
        <v>4412</v>
      </c>
      <c r="J47" s="119">
        <v>3566</v>
      </c>
    </row>
    <row r="48" spans="1:10">
      <c r="A48" s="118" t="s">
        <v>24</v>
      </c>
      <c r="B48" s="119">
        <v>41888</v>
      </c>
      <c r="C48" s="119">
        <v>21098</v>
      </c>
      <c r="D48" s="119">
        <v>20790</v>
      </c>
      <c r="E48" s="119">
        <v>33379</v>
      </c>
      <c r="F48" s="119">
        <v>16323</v>
      </c>
      <c r="G48" s="119">
        <v>17056</v>
      </c>
      <c r="H48" s="119">
        <v>8509</v>
      </c>
      <c r="I48" s="119">
        <v>4775</v>
      </c>
      <c r="J48" s="119">
        <v>3734</v>
      </c>
    </row>
    <row r="49" spans="1:10">
      <c r="A49" s="118" t="s">
        <v>23</v>
      </c>
      <c r="B49" s="119">
        <v>41361</v>
      </c>
      <c r="C49" s="119">
        <v>20745</v>
      </c>
      <c r="D49" s="119">
        <v>20616</v>
      </c>
      <c r="E49" s="119">
        <v>33094</v>
      </c>
      <c r="F49" s="119">
        <v>16218</v>
      </c>
      <c r="G49" s="119">
        <v>16876</v>
      </c>
      <c r="H49" s="119">
        <v>8267</v>
      </c>
      <c r="I49" s="119">
        <v>4527</v>
      </c>
      <c r="J49" s="119">
        <v>3740</v>
      </c>
    </row>
    <row r="50" spans="1:10">
      <c r="A50" s="55" t="s">
        <v>22</v>
      </c>
      <c r="B50" s="41">
        <v>202705</v>
      </c>
      <c r="C50" s="41">
        <v>101878</v>
      </c>
      <c r="D50" s="41">
        <v>100827</v>
      </c>
      <c r="E50" s="41">
        <v>162486</v>
      </c>
      <c r="F50" s="41">
        <v>79502</v>
      </c>
      <c r="G50" s="41">
        <v>82984</v>
      </c>
      <c r="H50" s="41">
        <v>40219</v>
      </c>
      <c r="I50" s="41">
        <v>22376</v>
      </c>
      <c r="J50" s="41">
        <v>17843</v>
      </c>
    </row>
    <row r="51" spans="1:10">
      <c r="A51" s="118" t="s">
        <v>21</v>
      </c>
      <c r="B51" s="119">
        <v>41228</v>
      </c>
      <c r="C51" s="119">
        <v>20690</v>
      </c>
      <c r="D51" s="119">
        <v>20538</v>
      </c>
      <c r="E51" s="119">
        <v>33029</v>
      </c>
      <c r="F51" s="119">
        <v>16230</v>
      </c>
      <c r="G51" s="119">
        <v>16799</v>
      </c>
      <c r="H51" s="119">
        <v>8199</v>
      </c>
      <c r="I51" s="119">
        <v>4460</v>
      </c>
      <c r="J51" s="119">
        <v>3739</v>
      </c>
    </row>
    <row r="52" spans="1:10">
      <c r="A52" s="118" t="s">
        <v>20</v>
      </c>
      <c r="B52" s="119">
        <v>39919</v>
      </c>
      <c r="C52" s="119">
        <v>19795</v>
      </c>
      <c r="D52" s="119">
        <v>20124</v>
      </c>
      <c r="E52" s="119">
        <v>31722</v>
      </c>
      <c r="F52" s="119">
        <v>15383</v>
      </c>
      <c r="G52" s="119">
        <v>16339</v>
      </c>
      <c r="H52" s="119">
        <v>8197</v>
      </c>
      <c r="I52" s="119">
        <v>4412</v>
      </c>
      <c r="J52" s="119">
        <v>3785</v>
      </c>
    </row>
    <row r="53" spans="1:10">
      <c r="A53" s="118" t="s">
        <v>19</v>
      </c>
      <c r="B53" s="119">
        <v>39890</v>
      </c>
      <c r="C53" s="119">
        <v>19843</v>
      </c>
      <c r="D53" s="119">
        <v>20047</v>
      </c>
      <c r="E53" s="119">
        <v>31601</v>
      </c>
      <c r="F53" s="119">
        <v>15339</v>
      </c>
      <c r="G53" s="119">
        <v>16262</v>
      </c>
      <c r="H53" s="119">
        <v>8289</v>
      </c>
      <c r="I53" s="119">
        <v>4504</v>
      </c>
      <c r="J53" s="119">
        <v>3785</v>
      </c>
    </row>
    <row r="54" spans="1:10">
      <c r="A54" s="118" t="s">
        <v>18</v>
      </c>
      <c r="B54" s="119">
        <v>37883</v>
      </c>
      <c r="C54" s="119">
        <v>18335</v>
      </c>
      <c r="D54" s="119">
        <v>19548</v>
      </c>
      <c r="E54" s="119">
        <v>29894</v>
      </c>
      <c r="F54" s="119">
        <v>14158</v>
      </c>
      <c r="G54" s="119">
        <v>15736</v>
      </c>
      <c r="H54" s="119">
        <v>7989</v>
      </c>
      <c r="I54" s="119">
        <v>4177</v>
      </c>
      <c r="J54" s="119">
        <v>3812</v>
      </c>
    </row>
    <row r="55" spans="1:10">
      <c r="A55" s="118" t="s">
        <v>17</v>
      </c>
      <c r="B55" s="119">
        <v>36250</v>
      </c>
      <c r="C55" s="119">
        <v>17826</v>
      </c>
      <c r="D55" s="119">
        <v>18424</v>
      </c>
      <c r="E55" s="119">
        <v>28589</v>
      </c>
      <c r="F55" s="119">
        <v>13830</v>
      </c>
      <c r="G55" s="119">
        <v>14759</v>
      </c>
      <c r="H55" s="119">
        <v>7661</v>
      </c>
      <c r="I55" s="119">
        <v>3996</v>
      </c>
      <c r="J55" s="119">
        <v>3665</v>
      </c>
    </row>
    <row r="56" spans="1:10">
      <c r="A56" s="55" t="s">
        <v>16</v>
      </c>
      <c r="B56" s="41">
        <v>195170</v>
      </c>
      <c r="C56" s="41">
        <v>96489</v>
      </c>
      <c r="D56" s="41">
        <v>98681</v>
      </c>
      <c r="E56" s="41">
        <v>154835</v>
      </c>
      <c r="F56" s="41">
        <v>74940</v>
      </c>
      <c r="G56" s="41">
        <v>79895</v>
      </c>
      <c r="H56" s="41">
        <v>40335</v>
      </c>
      <c r="I56" s="41">
        <v>21549</v>
      </c>
      <c r="J56" s="41">
        <v>18786</v>
      </c>
    </row>
    <row r="57" spans="1:10">
      <c r="A57" s="118" t="s">
        <v>15</v>
      </c>
      <c r="B57" s="119">
        <v>38531</v>
      </c>
      <c r="C57" s="119">
        <v>18855</v>
      </c>
      <c r="D57" s="119">
        <v>19676</v>
      </c>
      <c r="E57" s="119">
        <v>30464</v>
      </c>
      <c r="F57" s="119">
        <v>14680</v>
      </c>
      <c r="G57" s="119">
        <v>15784</v>
      </c>
      <c r="H57" s="119">
        <v>8067</v>
      </c>
      <c r="I57" s="119">
        <v>4175</v>
      </c>
      <c r="J57" s="119">
        <v>3892</v>
      </c>
    </row>
    <row r="58" spans="1:10">
      <c r="A58" s="118" t="s">
        <v>14</v>
      </c>
      <c r="B58" s="119">
        <v>36979</v>
      </c>
      <c r="C58" s="119">
        <v>17759</v>
      </c>
      <c r="D58" s="119">
        <v>19220</v>
      </c>
      <c r="E58" s="119">
        <v>28923</v>
      </c>
      <c r="F58" s="119">
        <v>13655</v>
      </c>
      <c r="G58" s="119">
        <v>15268</v>
      </c>
      <c r="H58" s="119">
        <v>8056</v>
      </c>
      <c r="I58" s="119">
        <v>4104</v>
      </c>
      <c r="J58" s="119">
        <v>3952</v>
      </c>
    </row>
    <row r="59" spans="1:10">
      <c r="A59" s="118" t="s">
        <v>13</v>
      </c>
      <c r="B59" s="119">
        <v>35465</v>
      </c>
      <c r="C59" s="119">
        <v>17045</v>
      </c>
      <c r="D59" s="119">
        <v>18420</v>
      </c>
      <c r="E59" s="119">
        <v>27831</v>
      </c>
      <c r="F59" s="119">
        <v>13089</v>
      </c>
      <c r="G59" s="119">
        <v>14742</v>
      </c>
      <c r="H59" s="119">
        <v>7634</v>
      </c>
      <c r="I59" s="119">
        <v>3956</v>
      </c>
      <c r="J59" s="119">
        <v>3678</v>
      </c>
    </row>
    <row r="60" spans="1:10">
      <c r="A60" s="118" t="s">
        <v>12</v>
      </c>
      <c r="B60" s="119">
        <v>34702</v>
      </c>
      <c r="C60" s="119">
        <v>16638</v>
      </c>
      <c r="D60" s="119">
        <v>18064</v>
      </c>
      <c r="E60" s="119">
        <v>26973</v>
      </c>
      <c r="F60" s="119">
        <v>12687</v>
      </c>
      <c r="G60" s="119">
        <v>14286</v>
      </c>
      <c r="H60" s="119">
        <v>7729</v>
      </c>
      <c r="I60" s="119">
        <v>3951</v>
      </c>
      <c r="J60" s="119">
        <v>3778</v>
      </c>
    </row>
    <row r="61" spans="1:10">
      <c r="A61" s="118" t="s">
        <v>11</v>
      </c>
      <c r="B61" s="119">
        <v>36421</v>
      </c>
      <c r="C61" s="119">
        <v>17451</v>
      </c>
      <c r="D61" s="119">
        <v>18970</v>
      </c>
      <c r="E61" s="119">
        <v>28267</v>
      </c>
      <c r="F61" s="119">
        <v>13416</v>
      </c>
      <c r="G61" s="119">
        <v>14851</v>
      </c>
      <c r="H61" s="119">
        <v>8154</v>
      </c>
      <c r="I61" s="119">
        <v>4035</v>
      </c>
      <c r="J61" s="119">
        <v>4119</v>
      </c>
    </row>
    <row r="62" spans="1:10">
      <c r="A62" s="55" t="s">
        <v>10</v>
      </c>
      <c r="B62" s="41">
        <v>182098</v>
      </c>
      <c r="C62" s="41">
        <v>87748</v>
      </c>
      <c r="D62" s="41">
        <v>94350</v>
      </c>
      <c r="E62" s="41">
        <v>142458</v>
      </c>
      <c r="F62" s="41">
        <v>67527</v>
      </c>
      <c r="G62" s="41">
        <v>74931</v>
      </c>
      <c r="H62" s="41">
        <v>39640</v>
      </c>
      <c r="I62" s="41">
        <v>20221</v>
      </c>
      <c r="J62" s="41">
        <v>19419</v>
      </c>
    </row>
    <row r="63" spans="1:10">
      <c r="A63" s="118" t="s">
        <v>9</v>
      </c>
      <c r="B63" s="119">
        <v>36441</v>
      </c>
      <c r="C63" s="119">
        <v>17487</v>
      </c>
      <c r="D63" s="119">
        <v>18954</v>
      </c>
      <c r="E63" s="119">
        <v>28108</v>
      </c>
      <c r="F63" s="119">
        <v>13244</v>
      </c>
      <c r="G63" s="119">
        <v>14864</v>
      </c>
      <c r="H63" s="119">
        <v>8333</v>
      </c>
      <c r="I63" s="119">
        <v>4243</v>
      </c>
      <c r="J63" s="119">
        <v>4090</v>
      </c>
    </row>
    <row r="64" spans="1:10">
      <c r="A64" s="118" t="s">
        <v>8</v>
      </c>
      <c r="B64" s="119">
        <v>34376</v>
      </c>
      <c r="C64" s="119">
        <v>16534</v>
      </c>
      <c r="D64" s="119">
        <v>17842</v>
      </c>
      <c r="E64" s="119">
        <v>26256</v>
      </c>
      <c r="F64" s="119">
        <v>12496</v>
      </c>
      <c r="G64" s="119">
        <v>13760</v>
      </c>
      <c r="H64" s="119">
        <v>8120</v>
      </c>
      <c r="I64" s="119">
        <v>4038</v>
      </c>
      <c r="J64" s="119">
        <v>4082</v>
      </c>
    </row>
    <row r="65" spans="1:10">
      <c r="A65" s="118" t="s">
        <v>7</v>
      </c>
      <c r="B65" s="119">
        <v>32574</v>
      </c>
      <c r="C65" s="119">
        <v>15580</v>
      </c>
      <c r="D65" s="119">
        <v>16994</v>
      </c>
      <c r="E65" s="119">
        <v>24837</v>
      </c>
      <c r="F65" s="119">
        <v>11792</v>
      </c>
      <c r="G65" s="119">
        <v>13045</v>
      </c>
      <c r="H65" s="119">
        <v>7737</v>
      </c>
      <c r="I65" s="119">
        <v>3788</v>
      </c>
      <c r="J65" s="119">
        <v>3949</v>
      </c>
    </row>
    <row r="66" spans="1:10">
      <c r="A66" s="118" t="s">
        <v>6</v>
      </c>
      <c r="B66" s="119">
        <v>33650</v>
      </c>
      <c r="C66" s="119">
        <v>16049</v>
      </c>
      <c r="D66" s="119">
        <v>17601</v>
      </c>
      <c r="E66" s="119">
        <v>25666</v>
      </c>
      <c r="F66" s="119">
        <v>12130</v>
      </c>
      <c r="G66" s="119">
        <v>13536</v>
      </c>
      <c r="H66" s="119">
        <v>7984</v>
      </c>
      <c r="I66" s="119">
        <v>3919</v>
      </c>
      <c r="J66" s="119">
        <v>4065</v>
      </c>
    </row>
    <row r="67" spans="1:10">
      <c r="A67" s="118" t="s">
        <v>5</v>
      </c>
      <c r="B67" s="119">
        <v>32406</v>
      </c>
      <c r="C67" s="119">
        <v>15305</v>
      </c>
      <c r="D67" s="119">
        <v>17101</v>
      </c>
      <c r="E67" s="119">
        <v>24326</v>
      </c>
      <c r="F67" s="119">
        <v>11381</v>
      </c>
      <c r="G67" s="119">
        <v>12945</v>
      </c>
      <c r="H67" s="119">
        <v>8080</v>
      </c>
      <c r="I67" s="119">
        <v>3924</v>
      </c>
      <c r="J67" s="119">
        <v>4156</v>
      </c>
    </row>
    <row r="68" spans="1:10">
      <c r="A68" s="55" t="s">
        <v>4</v>
      </c>
      <c r="B68" s="41">
        <v>169447</v>
      </c>
      <c r="C68" s="41">
        <v>80955</v>
      </c>
      <c r="D68" s="41">
        <v>88492</v>
      </c>
      <c r="E68" s="41">
        <v>129193</v>
      </c>
      <c r="F68" s="41">
        <v>61043</v>
      </c>
      <c r="G68" s="41">
        <v>68150</v>
      </c>
      <c r="H68" s="41">
        <v>40254</v>
      </c>
      <c r="I68" s="41">
        <v>19912</v>
      </c>
      <c r="J68" s="41">
        <v>20342</v>
      </c>
    </row>
    <row r="69" spans="1:10">
      <c r="A69" s="118" t="s">
        <v>74</v>
      </c>
      <c r="B69" s="119">
        <v>34305</v>
      </c>
      <c r="C69" s="119">
        <v>16574</v>
      </c>
      <c r="D69" s="119">
        <v>17731</v>
      </c>
      <c r="E69" s="119">
        <v>25978</v>
      </c>
      <c r="F69" s="119">
        <v>12450</v>
      </c>
      <c r="G69" s="119">
        <v>13528</v>
      </c>
      <c r="H69" s="119">
        <v>8327</v>
      </c>
      <c r="I69" s="119">
        <v>4124</v>
      </c>
      <c r="J69" s="119">
        <v>4203</v>
      </c>
    </row>
    <row r="70" spans="1:10">
      <c r="A70" s="118" t="s">
        <v>75</v>
      </c>
      <c r="B70" s="119">
        <v>32132</v>
      </c>
      <c r="C70" s="119">
        <v>15383</v>
      </c>
      <c r="D70" s="119">
        <v>16749</v>
      </c>
      <c r="E70" s="119">
        <v>24144</v>
      </c>
      <c r="F70" s="119">
        <v>11422</v>
      </c>
      <c r="G70" s="119">
        <v>12722</v>
      </c>
      <c r="H70" s="119">
        <v>7988</v>
      </c>
      <c r="I70" s="119">
        <v>3961</v>
      </c>
      <c r="J70" s="119">
        <v>4027</v>
      </c>
    </row>
    <row r="71" spans="1:10">
      <c r="A71" s="118" t="s">
        <v>76</v>
      </c>
      <c r="B71" s="119">
        <v>32640</v>
      </c>
      <c r="C71" s="119">
        <v>15493</v>
      </c>
      <c r="D71" s="119">
        <v>17147</v>
      </c>
      <c r="E71" s="119">
        <v>24189</v>
      </c>
      <c r="F71" s="119">
        <v>11323</v>
      </c>
      <c r="G71" s="119">
        <v>12866</v>
      </c>
      <c r="H71" s="119">
        <v>8451</v>
      </c>
      <c r="I71" s="119">
        <v>4170</v>
      </c>
      <c r="J71" s="119">
        <v>4281</v>
      </c>
    </row>
    <row r="72" spans="1:10">
      <c r="A72" s="118" t="s">
        <v>77</v>
      </c>
      <c r="B72" s="119">
        <v>30109</v>
      </c>
      <c r="C72" s="119">
        <v>14033</v>
      </c>
      <c r="D72" s="119">
        <v>16076</v>
      </c>
      <c r="E72" s="119">
        <v>22176</v>
      </c>
      <c r="F72" s="119">
        <v>10149</v>
      </c>
      <c r="G72" s="119">
        <v>12027</v>
      </c>
      <c r="H72" s="119">
        <v>7933</v>
      </c>
      <c r="I72" s="119">
        <v>3884</v>
      </c>
      <c r="J72" s="119">
        <v>4049</v>
      </c>
    </row>
    <row r="73" spans="1:10">
      <c r="A73" s="118" t="s">
        <v>78</v>
      </c>
      <c r="B73" s="119">
        <v>31690</v>
      </c>
      <c r="C73" s="119">
        <v>14664</v>
      </c>
      <c r="D73" s="119">
        <v>17026</v>
      </c>
      <c r="E73" s="119">
        <v>23028</v>
      </c>
      <c r="F73" s="119">
        <v>10399</v>
      </c>
      <c r="G73" s="119">
        <v>12629</v>
      </c>
      <c r="H73" s="119">
        <v>8662</v>
      </c>
      <c r="I73" s="119">
        <v>4265</v>
      </c>
      <c r="J73" s="119">
        <v>4397</v>
      </c>
    </row>
    <row r="74" spans="1:10">
      <c r="A74" s="55" t="s">
        <v>79</v>
      </c>
      <c r="B74" s="41">
        <v>160876</v>
      </c>
      <c r="C74" s="41">
        <v>76147</v>
      </c>
      <c r="D74" s="41">
        <v>84729</v>
      </c>
      <c r="E74" s="41">
        <v>119515</v>
      </c>
      <c r="F74" s="41">
        <v>55743</v>
      </c>
      <c r="G74" s="41">
        <v>63772</v>
      </c>
      <c r="H74" s="41">
        <v>41361</v>
      </c>
      <c r="I74" s="41">
        <v>20404</v>
      </c>
      <c r="J74" s="41">
        <v>20957</v>
      </c>
    </row>
    <row r="75" spans="1:10">
      <c r="A75" s="118" t="s">
        <v>80</v>
      </c>
      <c r="B75" s="119">
        <v>33273</v>
      </c>
      <c r="C75" s="119">
        <v>15115</v>
      </c>
      <c r="D75" s="119">
        <v>18158</v>
      </c>
      <c r="E75" s="119">
        <v>24285</v>
      </c>
      <c r="F75" s="119">
        <v>10724</v>
      </c>
      <c r="G75" s="119">
        <v>13561</v>
      </c>
      <c r="H75" s="119">
        <v>8988</v>
      </c>
      <c r="I75" s="119">
        <v>4391</v>
      </c>
      <c r="J75" s="119">
        <v>4597</v>
      </c>
    </row>
    <row r="76" spans="1:10">
      <c r="A76" s="118" t="s">
        <v>81</v>
      </c>
      <c r="B76" s="119">
        <v>33261</v>
      </c>
      <c r="C76" s="119">
        <v>15347</v>
      </c>
      <c r="D76" s="119">
        <v>17914</v>
      </c>
      <c r="E76" s="119">
        <v>24085</v>
      </c>
      <c r="F76" s="119">
        <v>10863</v>
      </c>
      <c r="G76" s="119">
        <v>13222</v>
      </c>
      <c r="H76" s="119">
        <v>9176</v>
      </c>
      <c r="I76" s="119">
        <v>4484</v>
      </c>
      <c r="J76" s="119">
        <v>4692</v>
      </c>
    </row>
    <row r="77" spans="1:10">
      <c r="A77" s="118" t="s">
        <v>82</v>
      </c>
      <c r="B77" s="119">
        <v>36348</v>
      </c>
      <c r="C77" s="119">
        <v>16574</v>
      </c>
      <c r="D77" s="119">
        <v>19774</v>
      </c>
      <c r="E77" s="119">
        <v>26591</v>
      </c>
      <c r="F77" s="119">
        <v>11873</v>
      </c>
      <c r="G77" s="119">
        <v>14718</v>
      </c>
      <c r="H77" s="119">
        <v>9757</v>
      </c>
      <c r="I77" s="119">
        <v>4701</v>
      </c>
      <c r="J77" s="119">
        <v>5056</v>
      </c>
    </row>
    <row r="78" spans="1:10">
      <c r="A78" s="118" t="s">
        <v>83</v>
      </c>
      <c r="B78" s="119">
        <v>35859</v>
      </c>
      <c r="C78" s="119">
        <v>16100</v>
      </c>
      <c r="D78" s="119">
        <v>19759</v>
      </c>
      <c r="E78" s="119">
        <v>25839</v>
      </c>
      <c r="F78" s="119">
        <v>11280</v>
      </c>
      <c r="G78" s="119">
        <v>14559</v>
      </c>
      <c r="H78" s="119">
        <v>10020</v>
      </c>
      <c r="I78" s="119">
        <v>4820</v>
      </c>
      <c r="J78" s="119">
        <v>5200</v>
      </c>
    </row>
    <row r="79" spans="1:10">
      <c r="A79" s="118" t="s">
        <v>84</v>
      </c>
      <c r="B79" s="119">
        <v>37014</v>
      </c>
      <c r="C79" s="119">
        <v>16350</v>
      </c>
      <c r="D79" s="119">
        <v>20664</v>
      </c>
      <c r="E79" s="119">
        <v>26752</v>
      </c>
      <c r="F79" s="119">
        <v>11449</v>
      </c>
      <c r="G79" s="119">
        <v>15303</v>
      </c>
      <c r="H79" s="119">
        <v>10262</v>
      </c>
      <c r="I79" s="119">
        <v>4901</v>
      </c>
      <c r="J79" s="119">
        <v>5361</v>
      </c>
    </row>
    <row r="80" spans="1:10">
      <c r="A80" s="55" t="s">
        <v>85</v>
      </c>
      <c r="B80" s="41">
        <v>175755</v>
      </c>
      <c r="C80" s="41">
        <v>79486</v>
      </c>
      <c r="D80" s="41">
        <v>96269</v>
      </c>
      <c r="E80" s="41">
        <v>127552</v>
      </c>
      <c r="F80" s="41">
        <v>56189</v>
      </c>
      <c r="G80" s="41">
        <v>71363</v>
      </c>
      <c r="H80" s="41">
        <v>48203</v>
      </c>
      <c r="I80" s="41">
        <v>23297</v>
      </c>
      <c r="J80" s="41">
        <v>24906</v>
      </c>
    </row>
    <row r="81" spans="1:10">
      <c r="A81" s="118" t="s">
        <v>86</v>
      </c>
      <c r="B81" s="119">
        <v>38515</v>
      </c>
      <c r="C81" s="119">
        <v>16984</v>
      </c>
      <c r="D81" s="119">
        <v>21531</v>
      </c>
      <c r="E81" s="119">
        <v>27956</v>
      </c>
      <c r="F81" s="119">
        <v>12013</v>
      </c>
      <c r="G81" s="119">
        <v>15943</v>
      </c>
      <c r="H81" s="119">
        <v>10559</v>
      </c>
      <c r="I81" s="119">
        <v>4971</v>
      </c>
      <c r="J81" s="119">
        <v>5588</v>
      </c>
    </row>
    <row r="82" spans="1:10">
      <c r="A82" s="118" t="s">
        <v>87</v>
      </c>
      <c r="B82" s="119">
        <v>36240</v>
      </c>
      <c r="C82" s="119">
        <v>15657</v>
      </c>
      <c r="D82" s="119">
        <v>20583</v>
      </c>
      <c r="E82" s="119">
        <v>26229</v>
      </c>
      <c r="F82" s="119">
        <v>10949</v>
      </c>
      <c r="G82" s="119">
        <v>15280</v>
      </c>
      <c r="H82" s="119">
        <v>10011</v>
      </c>
      <c r="I82" s="119">
        <v>4708</v>
      </c>
      <c r="J82" s="119">
        <v>5303</v>
      </c>
    </row>
    <row r="83" spans="1:10">
      <c r="A83" s="118" t="s">
        <v>88</v>
      </c>
      <c r="B83" s="119">
        <v>35481</v>
      </c>
      <c r="C83" s="119">
        <v>15060</v>
      </c>
      <c r="D83" s="119">
        <v>20421</v>
      </c>
      <c r="E83" s="119">
        <v>25964</v>
      </c>
      <c r="F83" s="119">
        <v>10666</v>
      </c>
      <c r="G83" s="119">
        <v>15298</v>
      </c>
      <c r="H83" s="119">
        <v>9517</v>
      </c>
      <c r="I83" s="119">
        <v>4394</v>
      </c>
      <c r="J83" s="119">
        <v>5123</v>
      </c>
    </row>
    <row r="84" spans="1:10">
      <c r="A84" s="118" t="s">
        <v>89</v>
      </c>
      <c r="B84" s="119">
        <v>33814</v>
      </c>
      <c r="C84" s="119">
        <v>14247</v>
      </c>
      <c r="D84" s="119">
        <v>19567</v>
      </c>
      <c r="E84" s="119">
        <v>24596</v>
      </c>
      <c r="F84" s="119">
        <v>10078</v>
      </c>
      <c r="G84" s="119">
        <v>14518</v>
      </c>
      <c r="H84" s="119">
        <v>9218</v>
      </c>
      <c r="I84" s="119">
        <v>4169</v>
      </c>
      <c r="J84" s="119">
        <v>5049</v>
      </c>
    </row>
    <row r="85" spans="1:10">
      <c r="A85" s="118" t="s">
        <v>90</v>
      </c>
      <c r="B85" s="119">
        <v>34249</v>
      </c>
      <c r="C85" s="119">
        <v>14173</v>
      </c>
      <c r="D85" s="119">
        <v>20076</v>
      </c>
      <c r="E85" s="119">
        <v>25337</v>
      </c>
      <c r="F85" s="119">
        <v>10147</v>
      </c>
      <c r="G85" s="119">
        <v>15190</v>
      </c>
      <c r="H85" s="119">
        <v>8912</v>
      </c>
      <c r="I85" s="119">
        <v>4026</v>
      </c>
      <c r="J85" s="119">
        <v>4886</v>
      </c>
    </row>
    <row r="86" spans="1:10">
      <c r="A86" s="55" t="s">
        <v>91</v>
      </c>
      <c r="B86" s="41">
        <v>178299</v>
      </c>
      <c r="C86" s="41">
        <v>76121</v>
      </c>
      <c r="D86" s="41">
        <v>102178</v>
      </c>
      <c r="E86" s="41">
        <v>130082</v>
      </c>
      <c r="F86" s="41">
        <v>53853</v>
      </c>
      <c r="G86" s="41">
        <v>76229</v>
      </c>
      <c r="H86" s="41">
        <v>48217</v>
      </c>
      <c r="I86" s="41">
        <v>22268</v>
      </c>
      <c r="J86" s="41">
        <v>25949</v>
      </c>
    </row>
    <row r="87" spans="1:10">
      <c r="A87" s="118" t="s">
        <v>92</v>
      </c>
      <c r="B87" s="119">
        <v>34320</v>
      </c>
      <c r="C87" s="119">
        <v>14236</v>
      </c>
      <c r="D87" s="119">
        <v>20084</v>
      </c>
      <c r="E87" s="119">
        <v>25735</v>
      </c>
      <c r="F87" s="119">
        <v>10464</v>
      </c>
      <c r="G87" s="119">
        <v>15271</v>
      </c>
      <c r="H87" s="119">
        <v>8585</v>
      </c>
      <c r="I87" s="119">
        <v>3772</v>
      </c>
      <c r="J87" s="119">
        <v>4813</v>
      </c>
    </row>
    <row r="88" spans="1:10">
      <c r="A88" s="118" t="s">
        <v>93</v>
      </c>
      <c r="B88" s="119">
        <v>33719</v>
      </c>
      <c r="C88" s="119">
        <v>13817</v>
      </c>
      <c r="D88" s="119">
        <v>19902</v>
      </c>
      <c r="E88" s="119">
        <v>25226</v>
      </c>
      <c r="F88" s="119">
        <v>10067</v>
      </c>
      <c r="G88" s="119">
        <v>15159</v>
      </c>
      <c r="H88" s="119">
        <v>8493</v>
      </c>
      <c r="I88" s="119">
        <v>3750</v>
      </c>
      <c r="J88" s="119">
        <v>4743</v>
      </c>
    </row>
    <row r="89" spans="1:10">
      <c r="A89" s="118" t="s">
        <v>94</v>
      </c>
      <c r="B89" s="119">
        <v>29770</v>
      </c>
      <c r="C89" s="119">
        <v>11971</v>
      </c>
      <c r="D89" s="119">
        <v>17799</v>
      </c>
      <c r="E89" s="119">
        <v>22511</v>
      </c>
      <c r="F89" s="119">
        <v>8808</v>
      </c>
      <c r="G89" s="119">
        <v>13703</v>
      </c>
      <c r="H89" s="119">
        <v>7259</v>
      </c>
      <c r="I89" s="119">
        <v>3163</v>
      </c>
      <c r="J89" s="119">
        <v>4096</v>
      </c>
    </row>
    <row r="90" spans="1:10">
      <c r="A90" s="118" t="s">
        <v>95</v>
      </c>
      <c r="B90" s="119">
        <v>29597</v>
      </c>
      <c r="C90" s="119">
        <v>11833</v>
      </c>
      <c r="D90" s="119">
        <v>17764</v>
      </c>
      <c r="E90" s="119">
        <v>22634</v>
      </c>
      <c r="F90" s="119">
        <v>8913</v>
      </c>
      <c r="G90" s="119">
        <v>13721</v>
      </c>
      <c r="H90" s="119">
        <v>6963</v>
      </c>
      <c r="I90" s="119">
        <v>2920</v>
      </c>
      <c r="J90" s="119">
        <v>4043</v>
      </c>
    </row>
    <row r="91" spans="1:10">
      <c r="A91" s="118" t="s">
        <v>96</v>
      </c>
      <c r="B91" s="119">
        <v>27900</v>
      </c>
      <c r="C91" s="119">
        <v>10715</v>
      </c>
      <c r="D91" s="119">
        <v>17185</v>
      </c>
      <c r="E91" s="119">
        <v>21203</v>
      </c>
      <c r="F91" s="119">
        <v>7973</v>
      </c>
      <c r="G91" s="119">
        <v>13230</v>
      </c>
      <c r="H91" s="119">
        <v>6697</v>
      </c>
      <c r="I91" s="119">
        <v>2742</v>
      </c>
      <c r="J91" s="119">
        <v>3955</v>
      </c>
    </row>
    <row r="92" spans="1:10">
      <c r="A92" s="55" t="s">
        <v>97</v>
      </c>
      <c r="B92" s="41">
        <v>155306</v>
      </c>
      <c r="C92" s="41">
        <v>62572</v>
      </c>
      <c r="D92" s="41">
        <v>92734</v>
      </c>
      <c r="E92" s="41">
        <v>117309</v>
      </c>
      <c r="F92" s="41">
        <v>46225</v>
      </c>
      <c r="G92" s="41">
        <v>71084</v>
      </c>
      <c r="H92" s="41">
        <v>37997</v>
      </c>
      <c r="I92" s="41">
        <v>16347</v>
      </c>
      <c r="J92" s="41">
        <v>21650</v>
      </c>
    </row>
    <row r="93" spans="1:10">
      <c r="A93" s="118" t="s">
        <v>98</v>
      </c>
      <c r="B93" s="119">
        <v>28150</v>
      </c>
      <c r="C93" s="119">
        <v>10485</v>
      </c>
      <c r="D93" s="119">
        <v>17665</v>
      </c>
      <c r="E93" s="119">
        <v>22032</v>
      </c>
      <c r="F93" s="119">
        <v>8035</v>
      </c>
      <c r="G93" s="119">
        <v>13997</v>
      </c>
      <c r="H93" s="119">
        <v>6118</v>
      </c>
      <c r="I93" s="119">
        <v>2450</v>
      </c>
      <c r="J93" s="119">
        <v>3668</v>
      </c>
    </row>
    <row r="94" spans="1:10">
      <c r="A94" s="118" t="s">
        <v>99</v>
      </c>
      <c r="B94" s="119">
        <v>28044</v>
      </c>
      <c r="C94" s="119">
        <v>10417</v>
      </c>
      <c r="D94" s="119">
        <v>17627</v>
      </c>
      <c r="E94" s="119">
        <v>21840</v>
      </c>
      <c r="F94" s="119">
        <v>7930</v>
      </c>
      <c r="G94" s="119">
        <v>13910</v>
      </c>
      <c r="H94" s="119">
        <v>6204</v>
      </c>
      <c r="I94" s="119">
        <v>2487</v>
      </c>
      <c r="J94" s="119">
        <v>3717</v>
      </c>
    </row>
    <row r="95" spans="1:10">
      <c r="A95" s="118" t="s">
        <v>100</v>
      </c>
      <c r="B95" s="119">
        <v>24441</v>
      </c>
      <c r="C95" s="119">
        <v>8923</v>
      </c>
      <c r="D95" s="119">
        <v>15518</v>
      </c>
      <c r="E95" s="119">
        <v>19266</v>
      </c>
      <c r="F95" s="119">
        <v>6888</v>
      </c>
      <c r="G95" s="119">
        <v>12378</v>
      </c>
      <c r="H95" s="119">
        <v>5175</v>
      </c>
      <c r="I95" s="119">
        <v>2035</v>
      </c>
      <c r="J95" s="119">
        <v>3140</v>
      </c>
    </row>
    <row r="96" spans="1:10">
      <c r="A96" s="118" t="s">
        <v>101</v>
      </c>
      <c r="B96" s="119">
        <v>20915</v>
      </c>
      <c r="C96" s="119">
        <v>7417</v>
      </c>
      <c r="D96" s="119">
        <v>13498</v>
      </c>
      <c r="E96" s="119">
        <v>16382</v>
      </c>
      <c r="F96" s="119">
        <v>5780</v>
      </c>
      <c r="G96" s="119">
        <v>10602</v>
      </c>
      <c r="H96" s="119">
        <v>4533</v>
      </c>
      <c r="I96" s="119">
        <v>1637</v>
      </c>
      <c r="J96" s="119">
        <v>2896</v>
      </c>
    </row>
    <row r="97" spans="1:10">
      <c r="A97" s="118" t="s">
        <v>102</v>
      </c>
      <c r="B97" s="119">
        <v>19941</v>
      </c>
      <c r="C97" s="119">
        <v>6884</v>
      </c>
      <c r="D97" s="119">
        <v>13057</v>
      </c>
      <c r="E97" s="119">
        <v>15775</v>
      </c>
      <c r="F97" s="119">
        <v>5390</v>
      </c>
      <c r="G97" s="119">
        <v>10385</v>
      </c>
      <c r="H97" s="119">
        <v>4166</v>
      </c>
      <c r="I97" s="119">
        <v>1494</v>
      </c>
      <c r="J97" s="119">
        <v>2672</v>
      </c>
    </row>
    <row r="98" spans="1:10">
      <c r="A98" s="55" t="s">
        <v>103</v>
      </c>
      <c r="B98" s="41">
        <v>121491</v>
      </c>
      <c r="C98" s="41">
        <v>44126</v>
      </c>
      <c r="D98" s="41">
        <v>77365</v>
      </c>
      <c r="E98" s="41">
        <v>95295</v>
      </c>
      <c r="F98" s="41">
        <v>34023</v>
      </c>
      <c r="G98" s="41">
        <v>61272</v>
      </c>
      <c r="H98" s="41">
        <v>26196</v>
      </c>
      <c r="I98" s="41">
        <v>10103</v>
      </c>
      <c r="J98" s="41">
        <v>16093</v>
      </c>
    </row>
    <row r="99" spans="1:10">
      <c r="A99" s="118" t="s">
        <v>104</v>
      </c>
      <c r="B99" s="119">
        <v>12650</v>
      </c>
      <c r="C99" s="119">
        <v>4251</v>
      </c>
      <c r="D99" s="119">
        <v>8399</v>
      </c>
      <c r="E99" s="119">
        <v>10131</v>
      </c>
      <c r="F99" s="119">
        <v>3378</v>
      </c>
      <c r="G99" s="119">
        <v>6753</v>
      </c>
      <c r="H99" s="119">
        <v>2519</v>
      </c>
      <c r="I99" s="119">
        <v>873</v>
      </c>
      <c r="J99" s="119">
        <v>1646</v>
      </c>
    </row>
    <row r="100" spans="1:10">
      <c r="A100" s="118" t="s">
        <v>105</v>
      </c>
      <c r="B100" s="119">
        <v>8097</v>
      </c>
      <c r="C100" s="119">
        <v>2633</v>
      </c>
      <c r="D100" s="119">
        <v>5464</v>
      </c>
      <c r="E100" s="119">
        <v>6429</v>
      </c>
      <c r="F100" s="119">
        <v>2076</v>
      </c>
      <c r="G100" s="119">
        <v>4353</v>
      </c>
      <c r="H100" s="119">
        <v>1668</v>
      </c>
      <c r="I100" s="119">
        <v>557</v>
      </c>
      <c r="J100" s="119">
        <v>1111</v>
      </c>
    </row>
    <row r="101" spans="1:10">
      <c r="A101" s="118" t="s">
        <v>106</v>
      </c>
      <c r="B101" s="119">
        <v>8671</v>
      </c>
      <c r="C101" s="119">
        <v>2785</v>
      </c>
      <c r="D101" s="119">
        <v>5886</v>
      </c>
      <c r="E101" s="119">
        <v>6742</v>
      </c>
      <c r="F101" s="119">
        <v>2168</v>
      </c>
      <c r="G101" s="119">
        <v>4574</v>
      </c>
      <c r="H101" s="119">
        <v>1929</v>
      </c>
      <c r="I101" s="119">
        <v>617</v>
      </c>
      <c r="J101" s="119">
        <v>1312</v>
      </c>
    </row>
    <row r="102" spans="1:10">
      <c r="A102" s="118" t="s">
        <v>107</v>
      </c>
      <c r="B102" s="119">
        <v>11754</v>
      </c>
      <c r="C102" s="119">
        <v>3580</v>
      </c>
      <c r="D102" s="119">
        <v>8174</v>
      </c>
      <c r="E102" s="119">
        <v>8915</v>
      </c>
      <c r="F102" s="119">
        <v>2759</v>
      </c>
      <c r="G102" s="119">
        <v>6156</v>
      </c>
      <c r="H102" s="119">
        <v>2839</v>
      </c>
      <c r="I102" s="119">
        <v>821</v>
      </c>
      <c r="J102" s="119">
        <v>2018</v>
      </c>
    </row>
    <row r="103" spans="1:10">
      <c r="A103" s="118" t="s">
        <v>108</v>
      </c>
      <c r="B103" s="119">
        <v>16923</v>
      </c>
      <c r="C103" s="119">
        <v>4903</v>
      </c>
      <c r="D103" s="119">
        <v>12020</v>
      </c>
      <c r="E103" s="119">
        <v>12802</v>
      </c>
      <c r="F103" s="119">
        <v>3722</v>
      </c>
      <c r="G103" s="119">
        <v>9080</v>
      </c>
      <c r="H103" s="119">
        <v>4121</v>
      </c>
      <c r="I103" s="119">
        <v>1181</v>
      </c>
      <c r="J103" s="119">
        <v>2940</v>
      </c>
    </row>
    <row r="104" spans="1:10">
      <c r="A104" s="55" t="s">
        <v>109</v>
      </c>
      <c r="B104" s="41">
        <v>58095</v>
      </c>
      <c r="C104" s="41">
        <v>18152</v>
      </c>
      <c r="D104" s="41">
        <v>39943</v>
      </c>
      <c r="E104" s="41">
        <v>45019</v>
      </c>
      <c r="F104" s="41">
        <v>14103</v>
      </c>
      <c r="G104" s="41">
        <v>30916</v>
      </c>
      <c r="H104" s="41">
        <v>13076</v>
      </c>
      <c r="I104" s="41">
        <v>4049</v>
      </c>
      <c r="J104" s="41">
        <v>9027</v>
      </c>
    </row>
    <row r="105" spans="1:10">
      <c r="A105" s="118" t="s">
        <v>144</v>
      </c>
      <c r="B105" s="119">
        <v>16391</v>
      </c>
      <c r="C105" s="119">
        <v>4751</v>
      </c>
      <c r="D105" s="119">
        <v>11640</v>
      </c>
      <c r="E105" s="119">
        <v>12401</v>
      </c>
      <c r="F105" s="119">
        <v>3660</v>
      </c>
      <c r="G105" s="119">
        <v>8741</v>
      </c>
      <c r="H105" s="119">
        <v>3990</v>
      </c>
      <c r="I105" s="119">
        <v>1091</v>
      </c>
      <c r="J105" s="119">
        <v>2899</v>
      </c>
    </row>
    <row r="106" spans="1:10">
      <c r="A106" s="118" t="s">
        <v>145</v>
      </c>
      <c r="B106" s="119">
        <v>16638</v>
      </c>
      <c r="C106" s="119">
        <v>4629</v>
      </c>
      <c r="D106" s="119">
        <v>12009</v>
      </c>
      <c r="E106" s="119">
        <v>12501</v>
      </c>
      <c r="F106" s="119">
        <v>3475</v>
      </c>
      <c r="G106" s="119">
        <v>9026</v>
      </c>
      <c r="H106" s="119">
        <v>4137</v>
      </c>
      <c r="I106" s="119">
        <v>1154</v>
      </c>
      <c r="J106" s="119">
        <v>2983</v>
      </c>
    </row>
    <row r="107" spans="1:10">
      <c r="A107" s="118" t="s">
        <v>146</v>
      </c>
      <c r="B107" s="119">
        <v>15060</v>
      </c>
      <c r="C107" s="119">
        <v>4033</v>
      </c>
      <c r="D107" s="119">
        <v>11027</v>
      </c>
      <c r="E107" s="119">
        <v>11390</v>
      </c>
      <c r="F107" s="119">
        <v>3019</v>
      </c>
      <c r="G107" s="119">
        <v>8371</v>
      </c>
      <c r="H107" s="119">
        <v>3670</v>
      </c>
      <c r="I107" s="119">
        <v>1014</v>
      </c>
      <c r="J107" s="119">
        <v>2656</v>
      </c>
    </row>
    <row r="108" spans="1:10">
      <c r="A108" s="118" t="s">
        <v>147</v>
      </c>
      <c r="B108" s="119">
        <v>12842</v>
      </c>
      <c r="C108" s="119">
        <v>3496</v>
      </c>
      <c r="D108" s="119">
        <v>9346</v>
      </c>
      <c r="E108" s="119">
        <v>9803</v>
      </c>
      <c r="F108" s="119">
        <v>2652</v>
      </c>
      <c r="G108" s="119">
        <v>7151</v>
      </c>
      <c r="H108" s="119">
        <v>3039</v>
      </c>
      <c r="I108" s="119">
        <v>844</v>
      </c>
      <c r="J108" s="119">
        <v>2195</v>
      </c>
    </row>
    <row r="109" spans="1:10">
      <c r="A109" s="118" t="s">
        <v>148</v>
      </c>
      <c r="B109" s="119">
        <v>10042</v>
      </c>
      <c r="C109" s="119">
        <v>2632</v>
      </c>
      <c r="D109" s="119">
        <v>7410</v>
      </c>
      <c r="E109" s="119">
        <v>7627</v>
      </c>
      <c r="F109" s="119">
        <v>2018</v>
      </c>
      <c r="G109" s="119">
        <v>5609</v>
      </c>
      <c r="H109" s="119">
        <v>2415</v>
      </c>
      <c r="I109" s="119">
        <v>614</v>
      </c>
      <c r="J109" s="119">
        <v>1801</v>
      </c>
    </row>
    <row r="110" spans="1:10">
      <c r="A110" s="55" t="s">
        <v>130</v>
      </c>
      <c r="B110" s="41">
        <v>70973</v>
      </c>
      <c r="C110" s="41">
        <v>19541</v>
      </c>
      <c r="D110" s="41">
        <v>51432</v>
      </c>
      <c r="E110" s="41">
        <v>53722</v>
      </c>
      <c r="F110" s="41">
        <v>14824</v>
      </c>
      <c r="G110" s="41">
        <v>38898</v>
      </c>
      <c r="H110" s="41">
        <v>17251</v>
      </c>
      <c r="I110" s="41">
        <v>4717</v>
      </c>
      <c r="J110" s="41">
        <v>12534</v>
      </c>
    </row>
    <row r="111" spans="1:10">
      <c r="A111" s="55" t="s">
        <v>110</v>
      </c>
      <c r="B111" s="41">
        <v>32146</v>
      </c>
      <c r="C111" s="41">
        <v>7524</v>
      </c>
      <c r="D111" s="41">
        <v>24622</v>
      </c>
      <c r="E111" s="41">
        <v>24684</v>
      </c>
      <c r="F111" s="41">
        <v>5913</v>
      </c>
      <c r="G111" s="41">
        <v>18771</v>
      </c>
      <c r="H111" s="41">
        <v>7462</v>
      </c>
      <c r="I111" s="41">
        <v>1611</v>
      </c>
      <c r="J111" s="41">
        <v>5851</v>
      </c>
    </row>
    <row r="112" spans="1:10">
      <c r="A112" s="55" t="s">
        <v>3</v>
      </c>
      <c r="B112" s="41">
        <v>2457606</v>
      </c>
      <c r="C112" s="41">
        <v>1137725</v>
      </c>
      <c r="D112" s="41">
        <v>1319881</v>
      </c>
      <c r="E112" s="41">
        <v>1878839</v>
      </c>
      <c r="F112" s="41">
        <v>857682</v>
      </c>
      <c r="G112" s="41">
        <v>1021157</v>
      </c>
      <c r="H112" s="41">
        <v>578767</v>
      </c>
      <c r="I112" s="41">
        <v>280043</v>
      </c>
      <c r="J112" s="41">
        <v>298724</v>
      </c>
    </row>
    <row r="113" spans="1:10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</row>
    <row r="114" spans="1:10">
      <c r="A114" s="122" t="s">
        <v>2</v>
      </c>
      <c r="B114" s="123">
        <v>399534</v>
      </c>
      <c r="C114" s="123">
        <v>205783</v>
      </c>
      <c r="D114" s="123">
        <v>193751</v>
      </c>
      <c r="E114" s="123">
        <v>300661</v>
      </c>
      <c r="F114" s="123">
        <v>154812</v>
      </c>
      <c r="G114" s="123">
        <v>145849</v>
      </c>
      <c r="H114" s="123">
        <v>98873</v>
      </c>
      <c r="I114" s="123">
        <v>50971</v>
      </c>
      <c r="J114" s="123">
        <v>47902</v>
      </c>
    </row>
    <row r="115" spans="1:10">
      <c r="A115" s="122" t="s">
        <v>1</v>
      </c>
      <c r="B115" s="124">
        <v>1380635</v>
      </c>
      <c r="C115" s="124">
        <v>720890</v>
      </c>
      <c r="D115" s="124">
        <v>659745</v>
      </c>
      <c r="E115" s="124">
        <v>1066278</v>
      </c>
      <c r="F115" s="124">
        <v>545942</v>
      </c>
      <c r="G115" s="124">
        <v>520336</v>
      </c>
      <c r="H115" s="124">
        <v>314357</v>
      </c>
      <c r="I115" s="124">
        <v>174948</v>
      </c>
      <c r="J115" s="124">
        <v>139409</v>
      </c>
    </row>
    <row r="116" spans="1:10">
      <c r="A116" s="122" t="s">
        <v>0</v>
      </c>
      <c r="B116" s="124">
        <v>677437</v>
      </c>
      <c r="C116" s="124">
        <v>211052</v>
      </c>
      <c r="D116" s="124">
        <v>466385</v>
      </c>
      <c r="E116" s="124">
        <v>511900</v>
      </c>
      <c r="F116" s="124">
        <v>156928</v>
      </c>
      <c r="G116" s="124">
        <v>354972</v>
      </c>
      <c r="H116" s="124">
        <v>165537</v>
      </c>
      <c r="I116" s="124">
        <v>54124</v>
      </c>
      <c r="J116" s="124">
        <v>111413</v>
      </c>
    </row>
    <row r="117" spans="1:10">
      <c r="A117" s="130"/>
      <c r="B117" s="131"/>
      <c r="C117" s="131"/>
      <c r="D117" s="131"/>
      <c r="E117" s="131"/>
      <c r="F117" s="131"/>
      <c r="G117" s="131"/>
      <c r="H117" s="131"/>
      <c r="I117" s="131"/>
      <c r="J117" s="131"/>
    </row>
    <row r="118" spans="1:10">
      <c r="A118" s="68"/>
      <c r="B118" s="69"/>
      <c r="C118" s="69"/>
      <c r="D118" s="69"/>
      <c r="E118" s="69"/>
      <c r="F118" s="69"/>
      <c r="G118" s="69"/>
      <c r="H118" s="69"/>
      <c r="I118" s="69"/>
      <c r="J118" s="69"/>
    </row>
    <row r="119" spans="1:10">
      <c r="A119" s="52"/>
      <c r="B119" s="51"/>
      <c r="C119" s="51"/>
      <c r="D119" s="51"/>
      <c r="E119" s="51"/>
      <c r="F119" s="51"/>
      <c r="G119" s="51"/>
      <c r="H119" s="51"/>
      <c r="I119" s="51"/>
      <c r="J119" s="51"/>
    </row>
    <row r="120" spans="1:10">
      <c r="A120" s="52"/>
      <c r="B120" s="51"/>
      <c r="C120" s="51"/>
      <c r="D120" s="51"/>
      <c r="E120" s="51"/>
      <c r="F120" s="51"/>
      <c r="G120" s="51"/>
      <c r="H120" s="51"/>
      <c r="I120" s="51"/>
      <c r="J120" s="51"/>
    </row>
    <row r="121" spans="1:10">
      <c r="A121" s="68"/>
      <c r="B121" s="69"/>
      <c r="C121" s="69"/>
      <c r="D121" s="69"/>
      <c r="E121" s="69"/>
      <c r="F121" s="69"/>
      <c r="G121" s="69"/>
      <c r="H121" s="69"/>
      <c r="I121" s="69"/>
      <c r="J121" s="69"/>
    </row>
    <row r="122" spans="1:10">
      <c r="A122" s="52"/>
      <c r="B122" s="51"/>
      <c r="C122" s="51"/>
      <c r="D122" s="51"/>
      <c r="E122" s="51"/>
      <c r="F122" s="51"/>
      <c r="G122" s="51"/>
      <c r="H122" s="51"/>
      <c r="I122" s="51"/>
      <c r="J122" s="51"/>
    </row>
    <row r="123" spans="1:10">
      <c r="A123" s="70"/>
      <c r="B123" s="71"/>
      <c r="C123" s="71"/>
      <c r="D123" s="71"/>
      <c r="E123" s="71"/>
      <c r="F123" s="71"/>
      <c r="G123" s="71"/>
      <c r="H123" s="71"/>
      <c r="I123" s="71"/>
      <c r="J123" s="71"/>
    </row>
    <row r="124" spans="1:10">
      <c r="A124" s="70"/>
      <c r="B124" s="71"/>
      <c r="C124" s="71"/>
      <c r="D124" s="71"/>
      <c r="E124" s="71"/>
      <c r="F124" s="71"/>
      <c r="G124" s="71"/>
      <c r="H124" s="71"/>
      <c r="I124" s="71"/>
      <c r="J124" s="71"/>
    </row>
    <row r="125" spans="1:10">
      <c r="A125" s="70"/>
      <c r="B125" s="71"/>
      <c r="C125" s="71"/>
      <c r="D125" s="71"/>
      <c r="E125" s="71"/>
      <c r="F125" s="71"/>
      <c r="G125" s="71"/>
      <c r="H125" s="71"/>
      <c r="I125" s="71"/>
      <c r="J125" s="71"/>
    </row>
    <row r="126" spans="1:10">
      <c r="A126" s="72"/>
      <c r="B126" s="73"/>
      <c r="C126" s="73"/>
      <c r="D126" s="73"/>
      <c r="E126" s="73"/>
      <c r="F126" s="73"/>
      <c r="G126" s="73"/>
      <c r="H126" s="73"/>
      <c r="I126" s="73"/>
      <c r="J126" s="73"/>
    </row>
    <row r="127" spans="1:10">
      <c r="A127" s="72"/>
      <c r="B127" s="73"/>
      <c r="C127" s="73"/>
      <c r="D127" s="73"/>
      <c r="E127" s="73"/>
      <c r="F127" s="73"/>
      <c r="G127" s="73"/>
      <c r="H127" s="73"/>
      <c r="I127" s="73"/>
      <c r="J127" s="73"/>
    </row>
    <row r="128" spans="1:10">
      <c r="A128" s="72"/>
      <c r="B128" s="73"/>
      <c r="C128" s="73"/>
      <c r="D128" s="73"/>
      <c r="E128" s="73"/>
      <c r="F128" s="73"/>
      <c r="G128" s="73"/>
      <c r="H128" s="73"/>
      <c r="I128" s="73"/>
      <c r="J128" s="73"/>
    </row>
    <row r="129" spans="1:10">
      <c r="A129" s="72"/>
      <c r="B129" s="73"/>
      <c r="C129" s="73"/>
      <c r="D129" s="73"/>
      <c r="E129" s="73"/>
      <c r="F129" s="73"/>
      <c r="G129" s="73"/>
      <c r="H129" s="73"/>
      <c r="I129" s="73"/>
      <c r="J129" s="73"/>
    </row>
    <row r="130" spans="1:10">
      <c r="A130" s="72"/>
      <c r="B130" s="73"/>
      <c r="C130" s="73"/>
      <c r="D130" s="73"/>
      <c r="E130" s="73"/>
      <c r="F130" s="73"/>
      <c r="G130" s="73"/>
      <c r="H130" s="73"/>
      <c r="I130" s="73"/>
      <c r="J130" s="73"/>
    </row>
    <row r="131" spans="1:10">
      <c r="A131" s="72"/>
      <c r="B131" s="73"/>
      <c r="C131" s="73"/>
      <c r="D131" s="73"/>
      <c r="E131" s="73"/>
      <c r="F131" s="73"/>
      <c r="G131" s="73"/>
      <c r="H131" s="73"/>
      <c r="I131" s="73"/>
      <c r="J131" s="73"/>
    </row>
    <row r="132" spans="1:10">
      <c r="A132" s="72"/>
      <c r="B132" s="73"/>
      <c r="C132" s="73"/>
      <c r="D132" s="73"/>
      <c r="E132" s="73"/>
      <c r="F132" s="73"/>
      <c r="G132" s="73"/>
      <c r="H132" s="73"/>
      <c r="I132" s="73"/>
      <c r="J132" s="73"/>
    </row>
    <row r="133" spans="1:10">
      <c r="A133" s="72"/>
      <c r="B133" s="73"/>
      <c r="C133" s="73"/>
      <c r="D133" s="73"/>
      <c r="E133" s="73"/>
      <c r="F133" s="73"/>
      <c r="G133" s="73"/>
      <c r="H133" s="73"/>
      <c r="I133" s="73"/>
      <c r="J133" s="73"/>
    </row>
    <row r="134" spans="1:10">
      <c r="A134" s="72"/>
      <c r="B134" s="73"/>
      <c r="C134" s="73"/>
      <c r="D134" s="73"/>
      <c r="E134" s="73"/>
      <c r="F134" s="73"/>
      <c r="G134" s="73"/>
      <c r="H134" s="73"/>
      <c r="I134" s="73"/>
      <c r="J134" s="73"/>
    </row>
    <row r="135" spans="1:10">
      <c r="A135" s="72"/>
      <c r="B135" s="73"/>
      <c r="C135" s="73"/>
      <c r="D135" s="73"/>
      <c r="E135" s="73"/>
      <c r="F135" s="73"/>
      <c r="G135" s="73"/>
      <c r="H135" s="73"/>
      <c r="I135" s="73"/>
      <c r="J135" s="73"/>
    </row>
    <row r="136" spans="1:10">
      <c r="A136" s="72"/>
      <c r="B136" s="73"/>
      <c r="C136" s="73"/>
      <c r="D136" s="73"/>
      <c r="E136" s="73"/>
      <c r="F136" s="73"/>
      <c r="G136" s="73"/>
      <c r="H136" s="73"/>
      <c r="I136" s="73"/>
      <c r="J136" s="73"/>
    </row>
    <row r="137" spans="1:10">
      <c r="A137" s="72"/>
      <c r="B137" s="73"/>
      <c r="C137" s="73"/>
      <c r="D137" s="73"/>
      <c r="E137" s="73"/>
      <c r="F137" s="73"/>
      <c r="G137" s="73"/>
      <c r="H137" s="73"/>
      <c r="I137" s="73"/>
      <c r="J137" s="73"/>
    </row>
    <row r="138" spans="1:10">
      <c r="A138" s="72"/>
      <c r="B138" s="73"/>
      <c r="C138" s="73"/>
      <c r="D138" s="73"/>
      <c r="E138" s="73"/>
      <c r="F138" s="73"/>
      <c r="G138" s="73"/>
      <c r="H138" s="73"/>
      <c r="I138" s="73"/>
      <c r="J138" s="73"/>
    </row>
    <row r="139" spans="1:10">
      <c r="A139" s="72"/>
      <c r="B139" s="73"/>
      <c r="C139" s="73"/>
      <c r="D139" s="73"/>
      <c r="E139" s="73"/>
      <c r="F139" s="73"/>
      <c r="G139" s="73"/>
      <c r="H139" s="73"/>
      <c r="I139" s="73"/>
      <c r="J139" s="73"/>
    </row>
    <row r="140" spans="1:10">
      <c r="A140" s="72"/>
      <c r="B140" s="73"/>
      <c r="C140" s="73"/>
      <c r="D140" s="73"/>
      <c r="E140" s="73"/>
      <c r="F140" s="73"/>
      <c r="G140" s="73"/>
      <c r="H140" s="73"/>
      <c r="I140" s="73"/>
      <c r="J140" s="73"/>
    </row>
    <row r="141" spans="1:10">
      <c r="A141" s="72"/>
      <c r="B141" s="73"/>
      <c r="C141" s="73"/>
      <c r="D141" s="73"/>
      <c r="E141" s="73"/>
      <c r="F141" s="73"/>
      <c r="G141" s="73"/>
      <c r="H141" s="73"/>
      <c r="I141" s="73"/>
      <c r="J141" s="73"/>
    </row>
    <row r="142" spans="1:10">
      <c r="A142" s="72"/>
      <c r="B142" s="73"/>
      <c r="C142" s="73"/>
      <c r="D142" s="73"/>
      <c r="E142" s="73"/>
      <c r="F142" s="73"/>
      <c r="G142" s="73"/>
      <c r="H142" s="73"/>
      <c r="I142" s="73"/>
      <c r="J142" s="73"/>
    </row>
    <row r="143" spans="1:10">
      <c r="A143" s="72"/>
      <c r="B143" s="73"/>
      <c r="C143" s="73"/>
      <c r="D143" s="73"/>
      <c r="E143" s="73"/>
      <c r="F143" s="73"/>
      <c r="G143" s="73"/>
      <c r="H143" s="73"/>
      <c r="I143" s="73"/>
      <c r="J143" s="73"/>
    </row>
    <row r="144" spans="1:10">
      <c r="A144" s="72"/>
      <c r="B144" s="73"/>
      <c r="C144" s="73"/>
      <c r="D144" s="73"/>
      <c r="E144" s="73"/>
      <c r="F144" s="73"/>
      <c r="G144" s="73"/>
      <c r="H144" s="73"/>
      <c r="I144" s="73"/>
      <c r="J144" s="73"/>
    </row>
    <row r="145" spans="1:10">
      <c r="A145" s="72"/>
      <c r="B145" s="73"/>
      <c r="C145" s="73"/>
      <c r="D145" s="73"/>
      <c r="E145" s="73"/>
      <c r="F145" s="73"/>
      <c r="G145" s="73"/>
      <c r="H145" s="73"/>
      <c r="I145" s="73"/>
      <c r="J145" s="73"/>
    </row>
    <row r="146" spans="1:10">
      <c r="A146" s="72"/>
      <c r="B146" s="73"/>
      <c r="C146" s="73"/>
      <c r="D146" s="73"/>
      <c r="E146" s="73"/>
      <c r="F146" s="73"/>
      <c r="G146" s="73"/>
      <c r="H146" s="73"/>
      <c r="I146" s="73"/>
      <c r="J146" s="73"/>
    </row>
    <row r="147" spans="1:10">
      <c r="A147" s="72"/>
      <c r="B147" s="73"/>
      <c r="C147" s="73"/>
      <c r="D147" s="73"/>
      <c r="E147" s="73"/>
      <c r="F147" s="73"/>
      <c r="G147" s="73"/>
      <c r="H147" s="73"/>
      <c r="I147" s="73"/>
      <c r="J147" s="73"/>
    </row>
    <row r="148" spans="1:10">
      <c r="A148" s="72"/>
      <c r="B148" s="73"/>
      <c r="C148" s="73"/>
      <c r="D148" s="73"/>
      <c r="E148" s="73"/>
      <c r="F148" s="73"/>
      <c r="G148" s="73"/>
      <c r="H148" s="73"/>
      <c r="I148" s="73"/>
      <c r="J148" s="73"/>
    </row>
    <row r="149" spans="1:10">
      <c r="A149" s="72"/>
      <c r="B149" s="73"/>
      <c r="C149" s="73"/>
      <c r="D149" s="73"/>
      <c r="E149" s="73"/>
      <c r="F149" s="73"/>
      <c r="G149" s="73"/>
      <c r="H149" s="73"/>
      <c r="I149" s="73"/>
      <c r="J149" s="73"/>
    </row>
    <row r="150" spans="1:10">
      <c r="A150" s="72"/>
      <c r="B150" s="73"/>
      <c r="C150" s="73"/>
      <c r="D150" s="73"/>
      <c r="E150" s="73"/>
      <c r="F150" s="73"/>
      <c r="G150" s="73"/>
      <c r="H150" s="73"/>
      <c r="I150" s="73"/>
      <c r="J150" s="73"/>
    </row>
    <row r="151" spans="1:10">
      <c r="A151" s="72"/>
      <c r="B151" s="73"/>
      <c r="C151" s="73"/>
      <c r="D151" s="73"/>
      <c r="E151" s="73"/>
      <c r="F151" s="73"/>
      <c r="G151" s="73"/>
      <c r="H151" s="73"/>
      <c r="I151" s="73"/>
      <c r="J151" s="73"/>
    </row>
    <row r="152" spans="1:10">
      <c r="A152" s="72"/>
      <c r="B152" s="73"/>
      <c r="C152" s="73"/>
      <c r="D152" s="73"/>
      <c r="E152" s="73"/>
      <c r="F152" s="73"/>
      <c r="G152" s="73"/>
      <c r="H152" s="73"/>
      <c r="I152" s="73"/>
      <c r="J152" s="73"/>
    </row>
    <row r="153" spans="1:10">
      <c r="A153" s="72"/>
      <c r="B153" s="73"/>
      <c r="C153" s="73"/>
      <c r="D153" s="73"/>
      <c r="E153" s="73"/>
      <c r="F153" s="73"/>
      <c r="G153" s="73"/>
      <c r="H153" s="73"/>
      <c r="I153" s="73"/>
      <c r="J153" s="73"/>
    </row>
    <row r="154" spans="1:10">
      <c r="A154" s="72"/>
      <c r="B154" s="73"/>
      <c r="C154" s="73"/>
      <c r="D154" s="73"/>
      <c r="E154" s="73"/>
      <c r="F154" s="73"/>
      <c r="G154" s="73"/>
      <c r="H154" s="73"/>
      <c r="I154" s="73"/>
      <c r="J154" s="73"/>
    </row>
    <row r="155" spans="1:10">
      <c r="A155" s="72"/>
      <c r="B155" s="73"/>
      <c r="C155" s="73"/>
      <c r="D155" s="73"/>
      <c r="E155" s="73"/>
      <c r="F155" s="73"/>
      <c r="G155" s="73"/>
      <c r="H155" s="73"/>
      <c r="I155" s="73"/>
      <c r="J155" s="73"/>
    </row>
    <row r="156" spans="1:10">
      <c r="A156" s="72"/>
      <c r="B156" s="73"/>
      <c r="C156" s="73"/>
      <c r="D156" s="73"/>
      <c r="E156" s="73"/>
      <c r="F156" s="73"/>
      <c r="G156" s="73"/>
      <c r="H156" s="73"/>
      <c r="I156" s="73"/>
      <c r="J156" s="73"/>
    </row>
    <row r="157" spans="1:10">
      <c r="A157" s="72"/>
      <c r="B157" s="73"/>
      <c r="C157" s="73"/>
      <c r="D157" s="73"/>
      <c r="E157" s="73"/>
      <c r="F157" s="73"/>
      <c r="G157" s="73"/>
      <c r="H157" s="73"/>
      <c r="I157" s="73"/>
      <c r="J157" s="73"/>
    </row>
    <row r="158" spans="1:10">
      <c r="A158" s="72"/>
      <c r="B158" s="73"/>
      <c r="C158" s="73"/>
      <c r="D158" s="73"/>
      <c r="E158" s="73"/>
      <c r="F158" s="73"/>
      <c r="G158" s="73"/>
      <c r="H158" s="73"/>
      <c r="I158" s="73"/>
      <c r="J158" s="73"/>
    </row>
    <row r="159" spans="1:10">
      <c r="A159" s="72"/>
      <c r="B159" s="73"/>
      <c r="C159" s="73"/>
      <c r="D159" s="73"/>
      <c r="E159" s="73"/>
      <c r="F159" s="73"/>
      <c r="G159" s="73"/>
      <c r="H159" s="73"/>
      <c r="I159" s="73"/>
      <c r="J159" s="73"/>
    </row>
    <row r="160" spans="1:10">
      <c r="A160" s="72"/>
      <c r="B160" s="73"/>
      <c r="C160" s="73"/>
      <c r="D160" s="73"/>
      <c r="E160" s="73"/>
      <c r="F160" s="73"/>
      <c r="G160" s="73"/>
      <c r="H160" s="73"/>
      <c r="I160" s="73"/>
      <c r="J160" s="73"/>
    </row>
    <row r="161" spans="1:10">
      <c r="A161" s="72"/>
      <c r="B161" s="73"/>
      <c r="C161" s="73"/>
      <c r="D161" s="73"/>
      <c r="E161" s="73"/>
      <c r="F161" s="73"/>
      <c r="G161" s="73"/>
      <c r="H161" s="73"/>
      <c r="I161" s="73"/>
      <c r="J161" s="73"/>
    </row>
    <row r="162" spans="1:10">
      <c r="A162" s="72"/>
      <c r="B162" s="73"/>
      <c r="C162" s="73"/>
      <c r="D162" s="73"/>
      <c r="E162" s="73"/>
      <c r="F162" s="73"/>
      <c r="G162" s="73"/>
      <c r="H162" s="73"/>
      <c r="I162" s="73"/>
      <c r="J162" s="73"/>
    </row>
    <row r="163" spans="1:10">
      <c r="A163" s="72"/>
      <c r="B163" s="73"/>
      <c r="C163" s="73"/>
      <c r="D163" s="73"/>
      <c r="E163" s="73"/>
      <c r="F163" s="73"/>
      <c r="G163" s="73"/>
      <c r="H163" s="73"/>
      <c r="I163" s="73"/>
      <c r="J163" s="73"/>
    </row>
    <row r="164" spans="1:10">
      <c r="A164" s="72"/>
      <c r="B164" s="73"/>
      <c r="C164" s="73"/>
      <c r="D164" s="73"/>
      <c r="E164" s="73"/>
      <c r="F164" s="73"/>
      <c r="G164" s="73"/>
      <c r="H164" s="73"/>
      <c r="I164" s="73"/>
      <c r="J164" s="73"/>
    </row>
    <row r="165" spans="1:10">
      <c r="A165" s="72"/>
      <c r="B165" s="73"/>
      <c r="C165" s="73"/>
      <c r="D165" s="73"/>
      <c r="E165" s="73"/>
      <c r="F165" s="73"/>
      <c r="G165" s="73"/>
      <c r="H165" s="73"/>
      <c r="I165" s="73"/>
      <c r="J165" s="73"/>
    </row>
    <row r="166" spans="1:10">
      <c r="A166" s="72"/>
      <c r="B166" s="73"/>
      <c r="C166" s="73"/>
      <c r="D166" s="73"/>
      <c r="E166" s="73"/>
      <c r="F166" s="73"/>
      <c r="G166" s="73"/>
      <c r="H166" s="73"/>
      <c r="I166" s="73"/>
      <c r="J166" s="73"/>
    </row>
    <row r="167" spans="1:10">
      <c r="A167" s="72"/>
      <c r="B167" s="73"/>
      <c r="C167" s="73"/>
      <c r="D167" s="73"/>
      <c r="E167" s="73"/>
      <c r="F167" s="73"/>
      <c r="G167" s="73"/>
      <c r="H167" s="73"/>
      <c r="I167" s="73"/>
      <c r="J167" s="73"/>
    </row>
    <row r="168" spans="1:10">
      <c r="A168" s="72"/>
      <c r="B168" s="73"/>
      <c r="C168" s="73"/>
      <c r="D168" s="73"/>
      <c r="E168" s="73"/>
      <c r="F168" s="73"/>
      <c r="G168" s="73"/>
      <c r="H168" s="73"/>
      <c r="I168" s="73"/>
      <c r="J168" s="73"/>
    </row>
    <row r="169" spans="1:10">
      <c r="A169" s="72"/>
      <c r="B169" s="73"/>
      <c r="C169" s="73"/>
      <c r="D169" s="73"/>
      <c r="E169" s="73"/>
      <c r="F169" s="73"/>
      <c r="G169" s="73"/>
      <c r="H169" s="73"/>
      <c r="I169" s="73"/>
      <c r="J169" s="73"/>
    </row>
    <row r="170" spans="1:10">
      <c r="A170" s="72"/>
      <c r="B170" s="73"/>
      <c r="C170" s="73"/>
      <c r="D170" s="73"/>
      <c r="E170" s="73"/>
      <c r="F170" s="73"/>
      <c r="G170" s="73"/>
      <c r="H170" s="73"/>
      <c r="I170" s="73"/>
      <c r="J170" s="73"/>
    </row>
    <row r="171" spans="1:10">
      <c r="A171" s="72"/>
      <c r="B171" s="73"/>
      <c r="C171" s="73"/>
      <c r="D171" s="73"/>
      <c r="E171" s="73"/>
      <c r="F171" s="73"/>
      <c r="G171" s="73"/>
      <c r="H171" s="73"/>
      <c r="I171" s="73"/>
      <c r="J171" s="73"/>
    </row>
    <row r="172" spans="1:10">
      <c r="A172" s="72"/>
      <c r="B172" s="73"/>
      <c r="C172" s="73"/>
      <c r="D172" s="73"/>
      <c r="E172" s="73"/>
      <c r="F172" s="73"/>
      <c r="G172" s="73"/>
      <c r="H172" s="73"/>
      <c r="I172" s="73"/>
      <c r="J172" s="73"/>
    </row>
    <row r="173" spans="1:10">
      <c r="A173" s="64"/>
      <c r="B173" s="64"/>
      <c r="C173" s="64"/>
      <c r="D173" s="64"/>
      <c r="E173" s="64"/>
      <c r="F173" s="64"/>
      <c r="G173" s="64"/>
      <c r="H173" s="64"/>
      <c r="I173" s="64"/>
      <c r="J173" s="64"/>
    </row>
    <row r="174" spans="1:10">
      <c r="A174" s="64"/>
      <c r="B174" s="64"/>
      <c r="C174" s="64"/>
      <c r="D174" s="64"/>
      <c r="E174" s="64"/>
      <c r="F174" s="64"/>
      <c r="G174" s="64"/>
      <c r="H174" s="64"/>
      <c r="I174" s="64"/>
      <c r="J174" s="64"/>
    </row>
    <row r="175" spans="1:10">
      <c r="A175" s="64"/>
      <c r="B175" s="64"/>
      <c r="C175" s="64"/>
      <c r="D175" s="64"/>
      <c r="E175" s="64"/>
      <c r="F175" s="64"/>
      <c r="G175" s="64"/>
      <c r="H175" s="64"/>
      <c r="I175" s="64"/>
      <c r="J175" s="64"/>
    </row>
    <row r="176" spans="1:10">
      <c r="A176" s="64"/>
      <c r="B176" s="64"/>
      <c r="C176" s="64"/>
      <c r="D176" s="64"/>
      <c r="E176" s="64"/>
      <c r="F176" s="64"/>
      <c r="G176" s="64"/>
      <c r="H176" s="64"/>
      <c r="I176" s="64"/>
      <c r="J176" s="64"/>
    </row>
    <row r="177" spans="1:10">
      <c r="A177" s="64"/>
      <c r="B177" s="64"/>
      <c r="C177" s="64"/>
      <c r="D177" s="64"/>
      <c r="E177" s="64"/>
      <c r="F177" s="64"/>
      <c r="G177" s="64"/>
      <c r="H177" s="64"/>
      <c r="I177" s="64"/>
      <c r="J177" s="64"/>
    </row>
    <row r="178" spans="1:10">
      <c r="A178" s="64"/>
      <c r="B178" s="64"/>
      <c r="C178" s="64"/>
      <c r="D178" s="64"/>
      <c r="E178" s="64"/>
      <c r="F178" s="64"/>
      <c r="G178" s="64"/>
      <c r="H178" s="64"/>
      <c r="I178" s="64"/>
      <c r="J178" s="64"/>
    </row>
    <row r="179" spans="1:10">
      <c r="A179" s="64"/>
      <c r="B179" s="64"/>
      <c r="C179" s="64"/>
      <c r="D179" s="64"/>
      <c r="E179" s="64"/>
      <c r="F179" s="64"/>
      <c r="G179" s="64"/>
      <c r="H179" s="64"/>
      <c r="I179" s="64"/>
      <c r="J179" s="64"/>
    </row>
    <row r="180" spans="1:10">
      <c r="A180" s="64"/>
      <c r="B180" s="64"/>
      <c r="C180" s="64"/>
      <c r="D180" s="64"/>
      <c r="E180" s="64"/>
      <c r="F180" s="64"/>
      <c r="G180" s="64"/>
      <c r="H180" s="64"/>
      <c r="I180" s="64"/>
      <c r="J180" s="64"/>
    </row>
    <row r="181" spans="1:10">
      <c r="A181" s="64"/>
      <c r="B181" s="64"/>
      <c r="C181" s="64"/>
      <c r="D181" s="64"/>
      <c r="E181" s="64"/>
      <c r="F181" s="64"/>
      <c r="G181" s="64"/>
      <c r="H181" s="64"/>
      <c r="I181" s="64"/>
      <c r="J181" s="64"/>
    </row>
    <row r="182" spans="1:10">
      <c r="A182" s="64"/>
      <c r="B182" s="64"/>
      <c r="C182" s="64"/>
      <c r="D182" s="64"/>
      <c r="E182" s="64"/>
      <c r="F182" s="64"/>
      <c r="G182" s="64"/>
      <c r="H182" s="64"/>
      <c r="I182" s="64"/>
      <c r="J182" s="64"/>
    </row>
    <row r="183" spans="1:10">
      <c r="A183" s="64"/>
      <c r="B183" s="64"/>
      <c r="C183" s="64"/>
      <c r="D183" s="64"/>
      <c r="E183" s="64"/>
      <c r="F183" s="64"/>
      <c r="G183" s="64"/>
      <c r="H183" s="64"/>
      <c r="I183" s="64"/>
      <c r="J183" s="64"/>
    </row>
  </sheetData>
  <mergeCells count="8">
    <mergeCell ref="A2:J2"/>
    <mergeCell ref="A3:J3"/>
    <mergeCell ref="A4:J4"/>
    <mergeCell ref="A7:A8"/>
    <mergeCell ref="B7:D7"/>
    <mergeCell ref="E7:G7"/>
    <mergeCell ref="H7:J7"/>
    <mergeCell ref="A6:J6"/>
  </mergeCells>
  <hyperlinks>
    <hyperlink ref="A1" location="Содержание!A1" display="СОДЕРЖАНИЕ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J181"/>
  <sheetViews>
    <sheetView zoomScale="90" zoomScaleNormal="90" workbookViewId="0">
      <selection activeCell="L37" sqref="L37"/>
    </sheetView>
  </sheetViews>
  <sheetFormatPr defaultRowHeight="12.75"/>
  <cols>
    <col min="1" max="1" width="18.140625" customWidth="1"/>
    <col min="2" max="2" width="10.42578125" customWidth="1"/>
    <col min="5" max="5" width="11" customWidth="1"/>
    <col min="8" max="8" width="11.7109375" customWidth="1"/>
  </cols>
  <sheetData>
    <row r="1" spans="1:10">
      <c r="A1" s="25" t="s">
        <v>132</v>
      </c>
    </row>
    <row r="2" spans="1:10">
      <c r="A2" s="102" t="s">
        <v>123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2.75" customHeight="1">
      <c r="A3" s="95" t="s">
        <v>54</v>
      </c>
      <c r="B3" s="95"/>
      <c r="C3" s="95"/>
      <c r="D3" s="95"/>
      <c r="E3" s="95"/>
      <c r="F3" s="95"/>
      <c r="G3" s="95"/>
      <c r="H3" s="95"/>
      <c r="I3" s="95"/>
      <c r="J3" s="95"/>
    </row>
    <row r="4" spans="1:10">
      <c r="A4" s="104" t="s">
        <v>55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10">
      <c r="A5" s="105" t="s">
        <v>143</v>
      </c>
      <c r="B5" s="105"/>
      <c r="C5" s="105"/>
      <c r="D5" s="105"/>
      <c r="E5" s="105"/>
      <c r="F5" s="105"/>
      <c r="G5" s="105"/>
      <c r="H5" s="105"/>
      <c r="I5" s="105"/>
      <c r="J5" s="105"/>
    </row>
    <row r="6" spans="1:10">
      <c r="A6" s="97" t="s">
        <v>53</v>
      </c>
      <c r="B6" s="99" t="s">
        <v>121</v>
      </c>
      <c r="C6" s="100"/>
      <c r="D6" s="101"/>
      <c r="E6" s="99" t="s">
        <v>51</v>
      </c>
      <c r="F6" s="100"/>
      <c r="G6" s="101"/>
      <c r="H6" s="99" t="s">
        <v>50</v>
      </c>
      <c r="I6" s="100"/>
      <c r="J6" s="101"/>
    </row>
    <row r="7" spans="1:10" ht="38.25">
      <c r="A7" s="98"/>
      <c r="B7" s="54" t="s">
        <v>122</v>
      </c>
      <c r="C7" s="13" t="s">
        <v>48</v>
      </c>
      <c r="D7" s="13" t="s">
        <v>47</v>
      </c>
      <c r="E7" s="54" t="s">
        <v>122</v>
      </c>
      <c r="F7" s="13" t="s">
        <v>48</v>
      </c>
      <c r="G7" s="13" t="s">
        <v>47</v>
      </c>
      <c r="H7" s="54" t="s">
        <v>122</v>
      </c>
      <c r="I7" s="13" t="s">
        <v>48</v>
      </c>
      <c r="J7" s="13" t="s">
        <v>47</v>
      </c>
    </row>
    <row r="8" spans="1:10">
      <c r="A8" s="118" t="s">
        <v>56</v>
      </c>
      <c r="B8" s="119">
        <v>20165</v>
      </c>
      <c r="C8" s="119">
        <v>10373</v>
      </c>
      <c r="D8" s="119">
        <v>9792</v>
      </c>
      <c r="E8" s="119">
        <v>15692</v>
      </c>
      <c r="F8" s="119">
        <v>8095</v>
      </c>
      <c r="G8" s="119">
        <v>7597</v>
      </c>
      <c r="H8" s="119">
        <v>4473</v>
      </c>
      <c r="I8" s="119">
        <v>2278</v>
      </c>
      <c r="J8" s="119">
        <v>2195</v>
      </c>
    </row>
    <row r="9" spans="1:10">
      <c r="A9" s="118" t="s">
        <v>57</v>
      </c>
      <c r="B9" s="119">
        <v>22266</v>
      </c>
      <c r="C9" s="119">
        <v>11537</v>
      </c>
      <c r="D9" s="119">
        <v>10729</v>
      </c>
      <c r="E9" s="119">
        <v>17287</v>
      </c>
      <c r="F9" s="119">
        <v>8990</v>
      </c>
      <c r="G9" s="119">
        <v>8297</v>
      </c>
      <c r="H9" s="119">
        <v>4979</v>
      </c>
      <c r="I9" s="119">
        <v>2547</v>
      </c>
      <c r="J9" s="119">
        <v>2432</v>
      </c>
    </row>
    <row r="10" spans="1:10">
      <c r="A10" s="118" t="s">
        <v>58</v>
      </c>
      <c r="B10" s="119">
        <v>23391</v>
      </c>
      <c r="C10" s="119">
        <v>12115</v>
      </c>
      <c r="D10" s="119">
        <v>11276</v>
      </c>
      <c r="E10" s="119">
        <v>18114</v>
      </c>
      <c r="F10" s="119">
        <v>9374</v>
      </c>
      <c r="G10" s="119">
        <v>8740</v>
      </c>
      <c r="H10" s="119">
        <v>5277</v>
      </c>
      <c r="I10" s="119">
        <v>2741</v>
      </c>
      <c r="J10" s="119">
        <v>2536</v>
      </c>
    </row>
    <row r="11" spans="1:10">
      <c r="A11" s="118" t="s">
        <v>59</v>
      </c>
      <c r="B11" s="119">
        <v>26686</v>
      </c>
      <c r="C11" s="119">
        <v>13751</v>
      </c>
      <c r="D11" s="119">
        <v>12935</v>
      </c>
      <c r="E11" s="119">
        <v>20833</v>
      </c>
      <c r="F11" s="119">
        <v>10681</v>
      </c>
      <c r="G11" s="119">
        <v>10152</v>
      </c>
      <c r="H11" s="119">
        <v>5853</v>
      </c>
      <c r="I11" s="119">
        <v>3070</v>
      </c>
      <c r="J11" s="119">
        <v>2783</v>
      </c>
    </row>
    <row r="12" spans="1:10">
      <c r="A12" s="118" t="s">
        <v>60</v>
      </c>
      <c r="B12" s="119">
        <v>28153</v>
      </c>
      <c r="C12" s="119">
        <v>14539</v>
      </c>
      <c r="D12" s="119">
        <v>13614</v>
      </c>
      <c r="E12" s="119">
        <v>21868</v>
      </c>
      <c r="F12" s="119">
        <v>11358</v>
      </c>
      <c r="G12" s="119">
        <v>10510</v>
      </c>
      <c r="H12" s="119">
        <v>6285</v>
      </c>
      <c r="I12" s="119">
        <v>3181</v>
      </c>
      <c r="J12" s="119">
        <v>3104</v>
      </c>
    </row>
    <row r="13" spans="1:10">
      <c r="A13" s="55" t="s">
        <v>61</v>
      </c>
      <c r="B13" s="41">
        <v>120661</v>
      </c>
      <c r="C13" s="41">
        <v>62315</v>
      </c>
      <c r="D13" s="41">
        <v>58346</v>
      </c>
      <c r="E13" s="41">
        <v>93794</v>
      </c>
      <c r="F13" s="41">
        <v>48498</v>
      </c>
      <c r="G13" s="41">
        <v>45296</v>
      </c>
      <c r="H13" s="41">
        <v>26867</v>
      </c>
      <c r="I13" s="41">
        <v>13817</v>
      </c>
      <c r="J13" s="41">
        <v>13050</v>
      </c>
    </row>
    <row r="14" spans="1:10">
      <c r="A14" s="118" t="s">
        <v>62</v>
      </c>
      <c r="B14" s="119">
        <v>28389</v>
      </c>
      <c r="C14" s="119">
        <v>14722</v>
      </c>
      <c r="D14" s="119">
        <v>13667</v>
      </c>
      <c r="E14" s="119">
        <v>20476</v>
      </c>
      <c r="F14" s="119">
        <v>10633</v>
      </c>
      <c r="G14" s="119">
        <v>9843</v>
      </c>
      <c r="H14" s="119">
        <v>7913</v>
      </c>
      <c r="I14" s="119">
        <v>4089</v>
      </c>
      <c r="J14" s="119">
        <v>3824</v>
      </c>
    </row>
    <row r="15" spans="1:10">
      <c r="A15" s="118" t="s">
        <v>63</v>
      </c>
      <c r="B15" s="119">
        <v>28265</v>
      </c>
      <c r="C15" s="119">
        <v>14636</v>
      </c>
      <c r="D15" s="119">
        <v>13629</v>
      </c>
      <c r="E15" s="119">
        <v>20537</v>
      </c>
      <c r="F15" s="119">
        <v>10719</v>
      </c>
      <c r="G15" s="119">
        <v>9818</v>
      </c>
      <c r="H15" s="119">
        <v>7728</v>
      </c>
      <c r="I15" s="119">
        <v>3917</v>
      </c>
      <c r="J15" s="119">
        <v>3811</v>
      </c>
    </row>
    <row r="16" spans="1:10">
      <c r="A16" s="118" t="s">
        <v>64</v>
      </c>
      <c r="B16" s="119">
        <v>28225</v>
      </c>
      <c r="C16" s="119">
        <v>14490</v>
      </c>
      <c r="D16" s="119">
        <v>13735</v>
      </c>
      <c r="E16" s="119">
        <v>20844</v>
      </c>
      <c r="F16" s="119">
        <v>10732</v>
      </c>
      <c r="G16" s="119">
        <v>10112</v>
      </c>
      <c r="H16" s="119">
        <v>7381</v>
      </c>
      <c r="I16" s="119">
        <v>3758</v>
      </c>
      <c r="J16" s="119">
        <v>3623</v>
      </c>
    </row>
    <row r="17" spans="1:10">
      <c r="A17" s="118" t="s">
        <v>65</v>
      </c>
      <c r="B17" s="119">
        <v>26638</v>
      </c>
      <c r="C17" s="119">
        <v>13714</v>
      </c>
      <c r="D17" s="119">
        <v>12924</v>
      </c>
      <c r="E17" s="119">
        <v>19520</v>
      </c>
      <c r="F17" s="119">
        <v>10024</v>
      </c>
      <c r="G17" s="119">
        <v>9496</v>
      </c>
      <c r="H17" s="119">
        <v>7118</v>
      </c>
      <c r="I17" s="119">
        <v>3690</v>
      </c>
      <c r="J17" s="119">
        <v>3428</v>
      </c>
    </row>
    <row r="18" spans="1:10">
      <c r="A18" s="118" t="s">
        <v>66</v>
      </c>
      <c r="B18" s="119">
        <v>25473</v>
      </c>
      <c r="C18" s="119">
        <v>13186</v>
      </c>
      <c r="D18" s="119">
        <v>12287</v>
      </c>
      <c r="E18" s="119">
        <v>18969</v>
      </c>
      <c r="F18" s="119">
        <v>9781</v>
      </c>
      <c r="G18" s="119">
        <v>9188</v>
      </c>
      <c r="H18" s="119">
        <v>6504</v>
      </c>
      <c r="I18" s="119">
        <v>3405</v>
      </c>
      <c r="J18" s="119">
        <v>3099</v>
      </c>
    </row>
    <row r="19" spans="1:10">
      <c r="A19" s="55" t="s">
        <v>67</v>
      </c>
      <c r="B19" s="41">
        <v>136990</v>
      </c>
      <c r="C19" s="41">
        <v>70748</v>
      </c>
      <c r="D19" s="41">
        <v>66242</v>
      </c>
      <c r="E19" s="41">
        <v>100346</v>
      </c>
      <c r="F19" s="41">
        <v>51889</v>
      </c>
      <c r="G19" s="41">
        <v>48457</v>
      </c>
      <c r="H19" s="41">
        <v>36644</v>
      </c>
      <c r="I19" s="41">
        <v>18859</v>
      </c>
      <c r="J19" s="41">
        <v>17785</v>
      </c>
    </row>
    <row r="20" spans="1:10">
      <c r="A20" s="118" t="s">
        <v>68</v>
      </c>
      <c r="B20" s="119">
        <v>26057</v>
      </c>
      <c r="C20" s="119">
        <v>13336</v>
      </c>
      <c r="D20" s="119">
        <v>12721</v>
      </c>
      <c r="E20" s="119">
        <v>19369</v>
      </c>
      <c r="F20" s="119">
        <v>9874</v>
      </c>
      <c r="G20" s="119">
        <v>9495</v>
      </c>
      <c r="H20" s="119">
        <v>6688</v>
      </c>
      <c r="I20" s="119">
        <v>3462</v>
      </c>
      <c r="J20" s="119">
        <v>3226</v>
      </c>
    </row>
    <row r="21" spans="1:10">
      <c r="A21" s="118" t="s">
        <v>69</v>
      </c>
      <c r="B21" s="119">
        <v>26473</v>
      </c>
      <c r="C21" s="119">
        <v>13518</v>
      </c>
      <c r="D21" s="119">
        <v>12955</v>
      </c>
      <c r="E21" s="119">
        <v>19539</v>
      </c>
      <c r="F21" s="119">
        <v>9940</v>
      </c>
      <c r="G21" s="119">
        <v>9599</v>
      </c>
      <c r="H21" s="119">
        <v>6934</v>
      </c>
      <c r="I21" s="119">
        <v>3578</v>
      </c>
      <c r="J21" s="119">
        <v>3356</v>
      </c>
    </row>
    <row r="22" spans="1:10">
      <c r="A22" s="118" t="s">
        <v>70</v>
      </c>
      <c r="B22" s="119">
        <v>25581</v>
      </c>
      <c r="C22" s="119">
        <v>13082</v>
      </c>
      <c r="D22" s="119">
        <v>12499</v>
      </c>
      <c r="E22" s="119">
        <v>18759</v>
      </c>
      <c r="F22" s="119">
        <v>9595</v>
      </c>
      <c r="G22" s="119">
        <v>9164</v>
      </c>
      <c r="H22" s="119">
        <v>6822</v>
      </c>
      <c r="I22" s="119">
        <v>3487</v>
      </c>
      <c r="J22" s="119">
        <v>3335</v>
      </c>
    </row>
    <row r="23" spans="1:10">
      <c r="A23" s="118" t="s">
        <v>71</v>
      </c>
      <c r="B23" s="119">
        <v>22378</v>
      </c>
      <c r="C23" s="119">
        <v>11459</v>
      </c>
      <c r="D23" s="119">
        <v>10919</v>
      </c>
      <c r="E23" s="119">
        <v>16526</v>
      </c>
      <c r="F23" s="119">
        <v>8485</v>
      </c>
      <c r="G23" s="119">
        <v>8041</v>
      </c>
      <c r="H23" s="119">
        <v>5852</v>
      </c>
      <c r="I23" s="119">
        <v>2974</v>
      </c>
      <c r="J23" s="119">
        <v>2878</v>
      </c>
    </row>
    <row r="24" spans="1:10">
      <c r="A24" s="118" t="s">
        <v>72</v>
      </c>
      <c r="B24" s="119">
        <v>23250</v>
      </c>
      <c r="C24" s="119">
        <v>11916</v>
      </c>
      <c r="D24" s="119">
        <v>11334</v>
      </c>
      <c r="E24" s="119">
        <v>17213</v>
      </c>
      <c r="F24" s="119">
        <v>8791</v>
      </c>
      <c r="G24" s="119">
        <v>8422</v>
      </c>
      <c r="H24" s="119">
        <v>6037</v>
      </c>
      <c r="I24" s="119">
        <v>3125</v>
      </c>
      <c r="J24" s="119">
        <v>2912</v>
      </c>
    </row>
    <row r="25" spans="1:10">
      <c r="A25" s="55" t="s">
        <v>73</v>
      </c>
      <c r="B25" s="41">
        <v>123739</v>
      </c>
      <c r="C25" s="41">
        <v>63311</v>
      </c>
      <c r="D25" s="41">
        <v>60428</v>
      </c>
      <c r="E25" s="41">
        <v>91406</v>
      </c>
      <c r="F25" s="41">
        <v>46685</v>
      </c>
      <c r="G25" s="41">
        <v>44721</v>
      </c>
      <c r="H25" s="41">
        <v>32333</v>
      </c>
      <c r="I25" s="41">
        <v>16626</v>
      </c>
      <c r="J25" s="41">
        <v>15707</v>
      </c>
    </row>
    <row r="26" spans="1:10">
      <c r="A26" s="118" t="s">
        <v>45</v>
      </c>
      <c r="B26" s="119">
        <v>23486</v>
      </c>
      <c r="C26" s="119">
        <v>11922</v>
      </c>
      <c r="D26" s="119">
        <v>11564</v>
      </c>
      <c r="E26" s="119">
        <v>17337</v>
      </c>
      <c r="F26" s="119">
        <v>8760</v>
      </c>
      <c r="G26" s="119">
        <v>8577</v>
      </c>
      <c r="H26" s="119">
        <v>6149</v>
      </c>
      <c r="I26" s="119">
        <v>3162</v>
      </c>
      <c r="J26" s="119">
        <v>2987</v>
      </c>
    </row>
    <row r="27" spans="1:10">
      <c r="A27" s="118" t="s">
        <v>44</v>
      </c>
      <c r="B27" s="119">
        <v>23594</v>
      </c>
      <c r="C27" s="119">
        <v>12246</v>
      </c>
      <c r="D27" s="119">
        <v>11348</v>
      </c>
      <c r="E27" s="119">
        <v>18103</v>
      </c>
      <c r="F27" s="119">
        <v>9310</v>
      </c>
      <c r="G27" s="119">
        <v>8793</v>
      </c>
      <c r="H27" s="119">
        <v>5491</v>
      </c>
      <c r="I27" s="119">
        <v>2936</v>
      </c>
      <c r="J27" s="119">
        <v>2555</v>
      </c>
    </row>
    <row r="28" spans="1:10">
      <c r="A28" s="118" t="s">
        <v>43</v>
      </c>
      <c r="B28" s="119">
        <v>23957</v>
      </c>
      <c r="C28" s="119">
        <v>12521</v>
      </c>
      <c r="D28" s="119">
        <v>11436</v>
      </c>
      <c r="E28" s="119">
        <v>18656</v>
      </c>
      <c r="F28" s="119">
        <v>9762</v>
      </c>
      <c r="G28" s="119">
        <v>8894</v>
      </c>
      <c r="H28" s="119">
        <v>5301</v>
      </c>
      <c r="I28" s="119">
        <v>2759</v>
      </c>
      <c r="J28" s="119">
        <v>2542</v>
      </c>
    </row>
    <row r="29" spans="1:10">
      <c r="A29" s="118" t="s">
        <v>42</v>
      </c>
      <c r="B29" s="119">
        <v>22686</v>
      </c>
      <c r="C29" s="119">
        <v>11897</v>
      </c>
      <c r="D29" s="119">
        <v>10789</v>
      </c>
      <c r="E29" s="119">
        <v>17898</v>
      </c>
      <c r="F29" s="119">
        <v>9382</v>
      </c>
      <c r="G29" s="119">
        <v>8516</v>
      </c>
      <c r="H29" s="119">
        <v>4788</v>
      </c>
      <c r="I29" s="119">
        <v>2515</v>
      </c>
      <c r="J29" s="119">
        <v>2273</v>
      </c>
    </row>
    <row r="30" spans="1:10">
      <c r="A30" s="118" t="s">
        <v>41</v>
      </c>
      <c r="B30" s="119">
        <v>24140</v>
      </c>
      <c r="C30" s="119">
        <v>12420</v>
      </c>
      <c r="D30" s="119">
        <v>11720</v>
      </c>
      <c r="E30" s="119">
        <v>18676</v>
      </c>
      <c r="F30" s="119">
        <v>9658</v>
      </c>
      <c r="G30" s="119">
        <v>9018</v>
      </c>
      <c r="H30" s="119">
        <v>5464</v>
      </c>
      <c r="I30" s="119">
        <v>2762</v>
      </c>
      <c r="J30" s="119">
        <v>2702</v>
      </c>
    </row>
    <row r="31" spans="1:10">
      <c r="A31" s="55" t="s">
        <v>40</v>
      </c>
      <c r="B31" s="41">
        <v>117863</v>
      </c>
      <c r="C31" s="41">
        <v>61006</v>
      </c>
      <c r="D31" s="41">
        <v>56857</v>
      </c>
      <c r="E31" s="41">
        <v>90670</v>
      </c>
      <c r="F31" s="41">
        <v>46872</v>
      </c>
      <c r="G31" s="41">
        <v>43798</v>
      </c>
      <c r="H31" s="41">
        <v>27193</v>
      </c>
      <c r="I31" s="41">
        <v>14134</v>
      </c>
      <c r="J31" s="41">
        <v>13059</v>
      </c>
    </row>
    <row r="32" spans="1:10">
      <c r="A32" s="118" t="s">
        <v>39</v>
      </c>
      <c r="B32" s="119">
        <v>23116</v>
      </c>
      <c r="C32" s="119">
        <v>11756</v>
      </c>
      <c r="D32" s="119">
        <v>11360</v>
      </c>
      <c r="E32" s="119">
        <v>18061</v>
      </c>
      <c r="F32" s="119">
        <v>9192</v>
      </c>
      <c r="G32" s="119">
        <v>8869</v>
      </c>
      <c r="H32" s="119">
        <v>5055</v>
      </c>
      <c r="I32" s="119">
        <v>2564</v>
      </c>
      <c r="J32" s="119">
        <v>2491</v>
      </c>
    </row>
    <row r="33" spans="1:10">
      <c r="A33" s="118" t="s">
        <v>38</v>
      </c>
      <c r="B33" s="119">
        <v>23204</v>
      </c>
      <c r="C33" s="119">
        <v>11946</v>
      </c>
      <c r="D33" s="119">
        <v>11258</v>
      </c>
      <c r="E33" s="119">
        <v>17744</v>
      </c>
      <c r="F33" s="119">
        <v>8951</v>
      </c>
      <c r="G33" s="119">
        <v>8793</v>
      </c>
      <c r="H33" s="119">
        <v>5460</v>
      </c>
      <c r="I33" s="119">
        <v>2995</v>
      </c>
      <c r="J33" s="119">
        <v>2465</v>
      </c>
    </row>
    <row r="34" spans="1:10">
      <c r="A34" s="118" t="s">
        <v>37</v>
      </c>
      <c r="B34" s="119">
        <v>21783</v>
      </c>
      <c r="C34" s="119">
        <v>11151</v>
      </c>
      <c r="D34" s="119">
        <v>10632</v>
      </c>
      <c r="E34" s="119">
        <v>15919</v>
      </c>
      <c r="F34" s="119">
        <v>8025</v>
      </c>
      <c r="G34" s="119">
        <v>7894</v>
      </c>
      <c r="H34" s="119">
        <v>5864</v>
      </c>
      <c r="I34" s="119">
        <v>3126</v>
      </c>
      <c r="J34" s="119">
        <v>2738</v>
      </c>
    </row>
    <row r="35" spans="1:10">
      <c r="A35" s="118" t="s">
        <v>36</v>
      </c>
      <c r="B35" s="119">
        <v>24786</v>
      </c>
      <c r="C35" s="119">
        <v>12534</v>
      </c>
      <c r="D35" s="119">
        <v>12252</v>
      </c>
      <c r="E35" s="119">
        <v>18942</v>
      </c>
      <c r="F35" s="119">
        <v>9482</v>
      </c>
      <c r="G35" s="119">
        <v>9460</v>
      </c>
      <c r="H35" s="119">
        <v>5844</v>
      </c>
      <c r="I35" s="119">
        <v>3052</v>
      </c>
      <c r="J35" s="119">
        <v>2792</v>
      </c>
    </row>
    <row r="36" spans="1:10">
      <c r="A36" s="118" t="s">
        <v>35</v>
      </c>
      <c r="B36" s="119">
        <v>26652</v>
      </c>
      <c r="C36" s="119">
        <v>13266</v>
      </c>
      <c r="D36" s="119">
        <v>13386</v>
      </c>
      <c r="E36" s="119">
        <v>20549</v>
      </c>
      <c r="F36" s="119">
        <v>10102</v>
      </c>
      <c r="G36" s="119">
        <v>10447</v>
      </c>
      <c r="H36" s="119">
        <v>6103</v>
      </c>
      <c r="I36" s="119">
        <v>3164</v>
      </c>
      <c r="J36" s="119">
        <v>2939</v>
      </c>
    </row>
    <row r="37" spans="1:10">
      <c r="A37" s="55" t="s">
        <v>34</v>
      </c>
      <c r="B37" s="41">
        <v>119541</v>
      </c>
      <c r="C37" s="41">
        <v>60653</v>
      </c>
      <c r="D37" s="41">
        <v>58888</v>
      </c>
      <c r="E37" s="41">
        <v>91215</v>
      </c>
      <c r="F37" s="41">
        <v>45752</v>
      </c>
      <c r="G37" s="41">
        <v>45463</v>
      </c>
      <c r="H37" s="41">
        <v>28326</v>
      </c>
      <c r="I37" s="41">
        <v>14901</v>
      </c>
      <c r="J37" s="41">
        <v>13425</v>
      </c>
    </row>
    <row r="38" spans="1:10">
      <c r="A38" s="118" t="s">
        <v>33</v>
      </c>
      <c r="B38" s="119">
        <v>26137</v>
      </c>
      <c r="C38" s="119">
        <v>13244</v>
      </c>
      <c r="D38" s="119">
        <v>12893</v>
      </c>
      <c r="E38" s="119">
        <v>19591</v>
      </c>
      <c r="F38" s="119">
        <v>9752</v>
      </c>
      <c r="G38" s="119">
        <v>9839</v>
      </c>
      <c r="H38" s="119">
        <v>6546</v>
      </c>
      <c r="I38" s="119">
        <v>3492</v>
      </c>
      <c r="J38" s="119">
        <v>3054</v>
      </c>
    </row>
    <row r="39" spans="1:10">
      <c r="A39" s="118" t="s">
        <v>32</v>
      </c>
      <c r="B39" s="119">
        <v>27104</v>
      </c>
      <c r="C39" s="119">
        <v>13723</v>
      </c>
      <c r="D39" s="119">
        <v>13381</v>
      </c>
      <c r="E39" s="119">
        <v>21319</v>
      </c>
      <c r="F39" s="119">
        <v>10582</v>
      </c>
      <c r="G39" s="119">
        <v>10737</v>
      </c>
      <c r="H39" s="119">
        <v>5785</v>
      </c>
      <c r="I39" s="119">
        <v>3141</v>
      </c>
      <c r="J39" s="119">
        <v>2644</v>
      </c>
    </row>
    <row r="40" spans="1:10">
      <c r="A40" s="118" t="s">
        <v>31</v>
      </c>
      <c r="B40" s="119">
        <v>30715</v>
      </c>
      <c r="C40" s="119">
        <v>15406</v>
      </c>
      <c r="D40" s="119">
        <v>15309</v>
      </c>
      <c r="E40" s="119">
        <v>24475</v>
      </c>
      <c r="F40" s="119">
        <v>11982</v>
      </c>
      <c r="G40" s="119">
        <v>12493</v>
      </c>
      <c r="H40" s="119">
        <v>6240</v>
      </c>
      <c r="I40" s="119">
        <v>3424</v>
      </c>
      <c r="J40" s="119">
        <v>2816</v>
      </c>
    </row>
    <row r="41" spans="1:10">
      <c r="A41" s="118" t="s">
        <v>30</v>
      </c>
      <c r="B41" s="119">
        <v>34525</v>
      </c>
      <c r="C41" s="119">
        <v>17148</v>
      </c>
      <c r="D41" s="119">
        <v>17377</v>
      </c>
      <c r="E41" s="119">
        <v>28363</v>
      </c>
      <c r="F41" s="119">
        <v>13944</v>
      </c>
      <c r="G41" s="119">
        <v>14419</v>
      </c>
      <c r="H41" s="119">
        <v>6162</v>
      </c>
      <c r="I41" s="119">
        <v>3204</v>
      </c>
      <c r="J41" s="119">
        <v>2958</v>
      </c>
    </row>
    <row r="42" spans="1:10">
      <c r="A42" s="118" t="s">
        <v>29</v>
      </c>
      <c r="B42" s="119">
        <v>39408</v>
      </c>
      <c r="C42" s="119">
        <v>19882</v>
      </c>
      <c r="D42" s="119">
        <v>19526</v>
      </c>
      <c r="E42" s="119">
        <v>31770</v>
      </c>
      <c r="F42" s="119">
        <v>15576</v>
      </c>
      <c r="G42" s="119">
        <v>16194</v>
      </c>
      <c r="H42" s="119">
        <v>7638</v>
      </c>
      <c r="I42" s="119">
        <v>4306</v>
      </c>
      <c r="J42" s="119">
        <v>3332</v>
      </c>
    </row>
    <row r="43" spans="1:10">
      <c r="A43" s="55" t="s">
        <v>28</v>
      </c>
      <c r="B43" s="41">
        <v>157889</v>
      </c>
      <c r="C43" s="41">
        <v>79403</v>
      </c>
      <c r="D43" s="41">
        <v>78486</v>
      </c>
      <c r="E43" s="41">
        <v>125518</v>
      </c>
      <c r="F43" s="41">
        <v>61836</v>
      </c>
      <c r="G43" s="41">
        <v>63682</v>
      </c>
      <c r="H43" s="41">
        <v>32371</v>
      </c>
      <c r="I43" s="41">
        <v>17567</v>
      </c>
      <c r="J43" s="41">
        <v>14804</v>
      </c>
    </row>
    <row r="44" spans="1:10">
      <c r="A44" s="118" t="s">
        <v>27</v>
      </c>
      <c r="B44" s="119">
        <v>39934</v>
      </c>
      <c r="C44" s="119">
        <v>19998</v>
      </c>
      <c r="D44" s="119">
        <v>19936</v>
      </c>
      <c r="E44" s="119">
        <v>32040</v>
      </c>
      <c r="F44" s="119">
        <v>15655</v>
      </c>
      <c r="G44" s="119">
        <v>16385</v>
      </c>
      <c r="H44" s="119">
        <v>7894</v>
      </c>
      <c r="I44" s="119">
        <v>4343</v>
      </c>
      <c r="J44" s="119">
        <v>3551</v>
      </c>
    </row>
    <row r="45" spans="1:10">
      <c r="A45" s="118" t="s">
        <v>26</v>
      </c>
      <c r="B45" s="119">
        <v>40561</v>
      </c>
      <c r="C45" s="119">
        <v>20502</v>
      </c>
      <c r="D45" s="119">
        <v>20059</v>
      </c>
      <c r="E45" s="119">
        <v>32505</v>
      </c>
      <c r="F45" s="119">
        <v>16058</v>
      </c>
      <c r="G45" s="119">
        <v>16447</v>
      </c>
      <c r="H45" s="119">
        <v>8056</v>
      </c>
      <c r="I45" s="119">
        <v>4444</v>
      </c>
      <c r="J45" s="119">
        <v>3612</v>
      </c>
    </row>
    <row r="46" spans="1:10">
      <c r="A46" s="118" t="s">
        <v>25</v>
      </c>
      <c r="B46" s="119">
        <v>42092</v>
      </c>
      <c r="C46" s="119">
        <v>21277</v>
      </c>
      <c r="D46" s="119">
        <v>20815</v>
      </c>
      <c r="E46" s="119">
        <v>33497</v>
      </c>
      <c r="F46" s="119">
        <v>16469</v>
      </c>
      <c r="G46" s="119">
        <v>17028</v>
      </c>
      <c r="H46" s="119">
        <v>8595</v>
      </c>
      <c r="I46" s="119">
        <v>4808</v>
      </c>
      <c r="J46" s="119">
        <v>3787</v>
      </c>
    </row>
    <row r="47" spans="1:10">
      <c r="A47" s="118" t="s">
        <v>24</v>
      </c>
      <c r="B47" s="119">
        <v>41362</v>
      </c>
      <c r="C47" s="119">
        <v>20778</v>
      </c>
      <c r="D47" s="119">
        <v>20584</v>
      </c>
      <c r="E47" s="119">
        <v>32995</v>
      </c>
      <c r="F47" s="119">
        <v>16206</v>
      </c>
      <c r="G47" s="119">
        <v>16789</v>
      </c>
      <c r="H47" s="119">
        <v>8367</v>
      </c>
      <c r="I47" s="119">
        <v>4572</v>
      </c>
      <c r="J47" s="119">
        <v>3795</v>
      </c>
    </row>
    <row r="48" spans="1:10">
      <c r="A48" s="118" t="s">
        <v>23</v>
      </c>
      <c r="B48" s="119">
        <v>41276</v>
      </c>
      <c r="C48" s="119">
        <v>20747</v>
      </c>
      <c r="D48" s="119">
        <v>20529</v>
      </c>
      <c r="E48" s="119">
        <v>33026</v>
      </c>
      <c r="F48" s="119">
        <v>16267</v>
      </c>
      <c r="G48" s="119">
        <v>16759</v>
      </c>
      <c r="H48" s="119">
        <v>8250</v>
      </c>
      <c r="I48" s="119">
        <v>4480</v>
      </c>
      <c r="J48" s="119">
        <v>3770</v>
      </c>
    </row>
    <row r="49" spans="1:10">
      <c r="A49" s="55" t="s">
        <v>22</v>
      </c>
      <c r="B49" s="41">
        <v>205225</v>
      </c>
      <c r="C49" s="41">
        <v>103302</v>
      </c>
      <c r="D49" s="41">
        <v>101923</v>
      </c>
      <c r="E49" s="41">
        <v>164063</v>
      </c>
      <c r="F49" s="41">
        <v>80655</v>
      </c>
      <c r="G49" s="41">
        <v>83408</v>
      </c>
      <c r="H49" s="41">
        <v>41162</v>
      </c>
      <c r="I49" s="41">
        <v>22647</v>
      </c>
      <c r="J49" s="41">
        <v>18515</v>
      </c>
    </row>
    <row r="50" spans="1:10">
      <c r="A50" s="118" t="s">
        <v>21</v>
      </c>
      <c r="B50" s="119">
        <v>39987</v>
      </c>
      <c r="C50" s="119">
        <v>19933</v>
      </c>
      <c r="D50" s="119">
        <v>20054</v>
      </c>
      <c r="E50" s="119">
        <v>31732</v>
      </c>
      <c r="F50" s="119">
        <v>15485</v>
      </c>
      <c r="G50" s="119">
        <v>16247</v>
      </c>
      <c r="H50" s="119">
        <v>8255</v>
      </c>
      <c r="I50" s="119">
        <v>4448</v>
      </c>
      <c r="J50" s="119">
        <v>3807</v>
      </c>
    </row>
    <row r="51" spans="1:10">
      <c r="A51" s="118" t="s">
        <v>20</v>
      </c>
      <c r="B51" s="119">
        <v>40052</v>
      </c>
      <c r="C51" s="119">
        <v>19977</v>
      </c>
      <c r="D51" s="119">
        <v>20075</v>
      </c>
      <c r="E51" s="119">
        <v>31734</v>
      </c>
      <c r="F51" s="119">
        <v>15467</v>
      </c>
      <c r="G51" s="119">
        <v>16267</v>
      </c>
      <c r="H51" s="119">
        <v>8318</v>
      </c>
      <c r="I51" s="119">
        <v>4510</v>
      </c>
      <c r="J51" s="119">
        <v>3808</v>
      </c>
    </row>
    <row r="52" spans="1:10">
      <c r="A52" s="118" t="s">
        <v>19</v>
      </c>
      <c r="B52" s="119">
        <v>37953</v>
      </c>
      <c r="C52" s="119">
        <v>18389</v>
      </c>
      <c r="D52" s="119">
        <v>19564</v>
      </c>
      <c r="E52" s="119">
        <v>29906</v>
      </c>
      <c r="F52" s="119">
        <v>14192</v>
      </c>
      <c r="G52" s="119">
        <v>15714</v>
      </c>
      <c r="H52" s="119">
        <v>8047</v>
      </c>
      <c r="I52" s="119">
        <v>4197</v>
      </c>
      <c r="J52" s="119">
        <v>3850</v>
      </c>
    </row>
    <row r="53" spans="1:10">
      <c r="A53" s="118" t="s">
        <v>18</v>
      </c>
      <c r="B53" s="119">
        <v>36343</v>
      </c>
      <c r="C53" s="119">
        <v>17921</v>
      </c>
      <c r="D53" s="119">
        <v>18422</v>
      </c>
      <c r="E53" s="119">
        <v>28645</v>
      </c>
      <c r="F53" s="119">
        <v>13902</v>
      </c>
      <c r="G53" s="119">
        <v>14743</v>
      </c>
      <c r="H53" s="119">
        <v>7698</v>
      </c>
      <c r="I53" s="119">
        <v>4019</v>
      </c>
      <c r="J53" s="119">
        <v>3679</v>
      </c>
    </row>
    <row r="54" spans="1:10">
      <c r="A54" s="118" t="s">
        <v>17</v>
      </c>
      <c r="B54" s="119">
        <v>38669</v>
      </c>
      <c r="C54" s="119">
        <v>18954</v>
      </c>
      <c r="D54" s="119">
        <v>19715</v>
      </c>
      <c r="E54" s="119">
        <v>30568</v>
      </c>
      <c r="F54" s="119">
        <v>14765</v>
      </c>
      <c r="G54" s="119">
        <v>15803</v>
      </c>
      <c r="H54" s="119">
        <v>8101</v>
      </c>
      <c r="I54" s="119">
        <v>4189</v>
      </c>
      <c r="J54" s="119">
        <v>3912</v>
      </c>
    </row>
    <row r="55" spans="1:10">
      <c r="A55" s="55" t="s">
        <v>16</v>
      </c>
      <c r="B55" s="41">
        <v>193004</v>
      </c>
      <c r="C55" s="41">
        <v>95174</v>
      </c>
      <c r="D55" s="41">
        <v>97830</v>
      </c>
      <c r="E55" s="41">
        <v>152585</v>
      </c>
      <c r="F55" s="41">
        <v>73811</v>
      </c>
      <c r="G55" s="41">
        <v>78774</v>
      </c>
      <c r="H55" s="41">
        <v>40419</v>
      </c>
      <c r="I55" s="41">
        <v>21363</v>
      </c>
      <c r="J55" s="41">
        <v>19056</v>
      </c>
    </row>
    <row r="56" spans="1:10">
      <c r="A56" s="118" t="s">
        <v>15</v>
      </c>
      <c r="B56" s="119">
        <v>37001</v>
      </c>
      <c r="C56" s="119">
        <v>17787</v>
      </c>
      <c r="D56" s="119">
        <v>19214</v>
      </c>
      <c r="E56" s="119">
        <v>28926</v>
      </c>
      <c r="F56" s="119">
        <v>13673</v>
      </c>
      <c r="G56" s="119">
        <v>15253</v>
      </c>
      <c r="H56" s="119">
        <v>8075</v>
      </c>
      <c r="I56" s="119">
        <v>4114</v>
      </c>
      <c r="J56" s="119">
        <v>3961</v>
      </c>
    </row>
    <row r="57" spans="1:10">
      <c r="A57" s="118" t="s">
        <v>14</v>
      </c>
      <c r="B57" s="119">
        <v>35580</v>
      </c>
      <c r="C57" s="119">
        <v>17142</v>
      </c>
      <c r="D57" s="119">
        <v>18438</v>
      </c>
      <c r="E57" s="119">
        <v>27945</v>
      </c>
      <c r="F57" s="119">
        <v>13180</v>
      </c>
      <c r="G57" s="119">
        <v>14765</v>
      </c>
      <c r="H57" s="119">
        <v>7635</v>
      </c>
      <c r="I57" s="119">
        <v>3962</v>
      </c>
      <c r="J57" s="119">
        <v>3673</v>
      </c>
    </row>
    <row r="58" spans="1:10">
      <c r="A58" s="118" t="s">
        <v>13</v>
      </c>
      <c r="B58" s="119">
        <v>34807</v>
      </c>
      <c r="C58" s="119">
        <v>16733</v>
      </c>
      <c r="D58" s="119">
        <v>18074</v>
      </c>
      <c r="E58" s="119">
        <v>27061</v>
      </c>
      <c r="F58" s="119">
        <v>12762</v>
      </c>
      <c r="G58" s="119">
        <v>14299</v>
      </c>
      <c r="H58" s="119">
        <v>7746</v>
      </c>
      <c r="I58" s="119">
        <v>3971</v>
      </c>
      <c r="J58" s="119">
        <v>3775</v>
      </c>
    </row>
    <row r="59" spans="1:10">
      <c r="A59" s="118" t="s">
        <v>12</v>
      </c>
      <c r="B59" s="119">
        <v>36540</v>
      </c>
      <c r="C59" s="119">
        <v>17474</v>
      </c>
      <c r="D59" s="119">
        <v>19066</v>
      </c>
      <c r="E59" s="119">
        <v>28347</v>
      </c>
      <c r="F59" s="119">
        <v>13432</v>
      </c>
      <c r="G59" s="119">
        <v>14915</v>
      </c>
      <c r="H59" s="119">
        <v>8193</v>
      </c>
      <c r="I59" s="119">
        <v>4042</v>
      </c>
      <c r="J59" s="119">
        <v>4151</v>
      </c>
    </row>
    <row r="60" spans="1:10">
      <c r="A60" s="118" t="s">
        <v>11</v>
      </c>
      <c r="B60" s="119">
        <v>36564</v>
      </c>
      <c r="C60" s="119">
        <v>17567</v>
      </c>
      <c r="D60" s="119">
        <v>18997</v>
      </c>
      <c r="E60" s="119">
        <v>28216</v>
      </c>
      <c r="F60" s="119">
        <v>13305</v>
      </c>
      <c r="G60" s="119">
        <v>14911</v>
      </c>
      <c r="H60" s="119">
        <v>8348</v>
      </c>
      <c r="I60" s="119">
        <v>4262</v>
      </c>
      <c r="J60" s="119">
        <v>4086</v>
      </c>
    </row>
    <row r="61" spans="1:10">
      <c r="A61" s="55" t="s">
        <v>10</v>
      </c>
      <c r="B61" s="41">
        <v>180492</v>
      </c>
      <c r="C61" s="41">
        <v>86703</v>
      </c>
      <c r="D61" s="41">
        <v>93789</v>
      </c>
      <c r="E61" s="41">
        <v>140495</v>
      </c>
      <c r="F61" s="41">
        <v>66352</v>
      </c>
      <c r="G61" s="41">
        <v>74143</v>
      </c>
      <c r="H61" s="41">
        <v>39997</v>
      </c>
      <c r="I61" s="41">
        <v>20351</v>
      </c>
      <c r="J61" s="41">
        <v>19646</v>
      </c>
    </row>
    <row r="62" spans="1:10">
      <c r="A62" s="118" t="s">
        <v>9</v>
      </c>
      <c r="B62" s="119">
        <v>34571</v>
      </c>
      <c r="C62" s="119">
        <v>16622</v>
      </c>
      <c r="D62" s="119">
        <v>17949</v>
      </c>
      <c r="E62" s="119">
        <v>26445</v>
      </c>
      <c r="F62" s="119">
        <v>12578</v>
      </c>
      <c r="G62" s="119">
        <v>13867</v>
      </c>
      <c r="H62" s="119">
        <v>8126</v>
      </c>
      <c r="I62" s="119">
        <v>4044</v>
      </c>
      <c r="J62" s="119">
        <v>4082</v>
      </c>
    </row>
    <row r="63" spans="1:10">
      <c r="A63" s="118" t="s">
        <v>8</v>
      </c>
      <c r="B63" s="119">
        <v>32813</v>
      </c>
      <c r="C63" s="119">
        <v>15710</v>
      </c>
      <c r="D63" s="119">
        <v>17103</v>
      </c>
      <c r="E63" s="119">
        <v>25030</v>
      </c>
      <c r="F63" s="119">
        <v>11891</v>
      </c>
      <c r="G63" s="119">
        <v>13139</v>
      </c>
      <c r="H63" s="119">
        <v>7783</v>
      </c>
      <c r="I63" s="119">
        <v>3819</v>
      </c>
      <c r="J63" s="119">
        <v>3964</v>
      </c>
    </row>
    <row r="64" spans="1:10">
      <c r="A64" s="118" t="s">
        <v>7</v>
      </c>
      <c r="B64" s="119">
        <v>33892</v>
      </c>
      <c r="C64" s="119">
        <v>16160</v>
      </c>
      <c r="D64" s="119">
        <v>17732</v>
      </c>
      <c r="E64" s="119">
        <v>25876</v>
      </c>
      <c r="F64" s="119">
        <v>12219</v>
      </c>
      <c r="G64" s="119">
        <v>13657</v>
      </c>
      <c r="H64" s="119">
        <v>8016</v>
      </c>
      <c r="I64" s="119">
        <v>3941</v>
      </c>
      <c r="J64" s="119">
        <v>4075</v>
      </c>
    </row>
    <row r="65" spans="1:10">
      <c r="A65" s="118" t="s">
        <v>6</v>
      </c>
      <c r="B65" s="119">
        <v>32725</v>
      </c>
      <c r="C65" s="119">
        <v>15493</v>
      </c>
      <c r="D65" s="119">
        <v>17232</v>
      </c>
      <c r="E65" s="119">
        <v>24565</v>
      </c>
      <c r="F65" s="119">
        <v>11546</v>
      </c>
      <c r="G65" s="119">
        <v>13019</v>
      </c>
      <c r="H65" s="119">
        <v>8160</v>
      </c>
      <c r="I65" s="119">
        <v>3947</v>
      </c>
      <c r="J65" s="119">
        <v>4213</v>
      </c>
    </row>
    <row r="66" spans="1:10">
      <c r="A66" s="118" t="s">
        <v>5</v>
      </c>
      <c r="B66" s="119">
        <v>34528</v>
      </c>
      <c r="C66" s="119">
        <v>16687</v>
      </c>
      <c r="D66" s="119">
        <v>17841</v>
      </c>
      <c r="E66" s="119">
        <v>26185</v>
      </c>
      <c r="F66" s="119">
        <v>12557</v>
      </c>
      <c r="G66" s="119">
        <v>13628</v>
      </c>
      <c r="H66" s="119">
        <v>8343</v>
      </c>
      <c r="I66" s="119">
        <v>4130</v>
      </c>
      <c r="J66" s="119">
        <v>4213</v>
      </c>
    </row>
    <row r="67" spans="1:10">
      <c r="A67" s="55" t="s">
        <v>4</v>
      </c>
      <c r="B67" s="41">
        <v>168529</v>
      </c>
      <c r="C67" s="41">
        <v>80672</v>
      </c>
      <c r="D67" s="41">
        <v>87857</v>
      </c>
      <c r="E67" s="41">
        <v>128101</v>
      </c>
      <c r="F67" s="41">
        <v>60791</v>
      </c>
      <c r="G67" s="41">
        <v>67310</v>
      </c>
      <c r="H67" s="41">
        <v>40428</v>
      </c>
      <c r="I67" s="41">
        <v>19881</v>
      </c>
      <c r="J67" s="41">
        <v>20547</v>
      </c>
    </row>
    <row r="68" spans="1:10">
      <c r="A68" s="118" t="s">
        <v>74</v>
      </c>
      <c r="B68" s="119">
        <v>32317</v>
      </c>
      <c r="C68" s="119">
        <v>15489</v>
      </c>
      <c r="D68" s="119">
        <v>16828</v>
      </c>
      <c r="E68" s="119">
        <v>24251</v>
      </c>
      <c r="F68" s="119">
        <v>11485</v>
      </c>
      <c r="G68" s="119">
        <v>12766</v>
      </c>
      <c r="H68" s="119">
        <v>8066</v>
      </c>
      <c r="I68" s="119">
        <v>4004</v>
      </c>
      <c r="J68" s="119">
        <v>4062</v>
      </c>
    </row>
    <row r="69" spans="1:10">
      <c r="A69" s="118" t="s">
        <v>75</v>
      </c>
      <c r="B69" s="119">
        <v>32818</v>
      </c>
      <c r="C69" s="119">
        <v>15627</v>
      </c>
      <c r="D69" s="119">
        <v>17191</v>
      </c>
      <c r="E69" s="119">
        <v>24271</v>
      </c>
      <c r="F69" s="119">
        <v>11391</v>
      </c>
      <c r="G69" s="119">
        <v>12880</v>
      </c>
      <c r="H69" s="119">
        <v>8547</v>
      </c>
      <c r="I69" s="119">
        <v>4236</v>
      </c>
      <c r="J69" s="119">
        <v>4311</v>
      </c>
    </row>
    <row r="70" spans="1:10">
      <c r="A70" s="118" t="s">
        <v>76</v>
      </c>
      <c r="B70" s="119">
        <v>30451</v>
      </c>
      <c r="C70" s="119">
        <v>14248</v>
      </c>
      <c r="D70" s="119">
        <v>16203</v>
      </c>
      <c r="E70" s="119">
        <v>22439</v>
      </c>
      <c r="F70" s="119">
        <v>10302</v>
      </c>
      <c r="G70" s="119">
        <v>12137</v>
      </c>
      <c r="H70" s="119">
        <v>8012</v>
      </c>
      <c r="I70" s="119">
        <v>3946</v>
      </c>
      <c r="J70" s="119">
        <v>4066</v>
      </c>
    </row>
    <row r="71" spans="1:10">
      <c r="A71" s="118" t="s">
        <v>77</v>
      </c>
      <c r="B71" s="119">
        <v>31957</v>
      </c>
      <c r="C71" s="119">
        <v>14814</v>
      </c>
      <c r="D71" s="119">
        <v>17143</v>
      </c>
      <c r="E71" s="119">
        <v>23205</v>
      </c>
      <c r="F71" s="119">
        <v>10498</v>
      </c>
      <c r="G71" s="119">
        <v>12707</v>
      </c>
      <c r="H71" s="119">
        <v>8752</v>
      </c>
      <c r="I71" s="119">
        <v>4316</v>
      </c>
      <c r="J71" s="119">
        <v>4436</v>
      </c>
    </row>
    <row r="72" spans="1:10">
      <c r="A72" s="118" t="s">
        <v>78</v>
      </c>
      <c r="B72" s="119">
        <v>33688</v>
      </c>
      <c r="C72" s="119">
        <v>15394</v>
      </c>
      <c r="D72" s="119">
        <v>18294</v>
      </c>
      <c r="E72" s="119">
        <v>24607</v>
      </c>
      <c r="F72" s="119">
        <v>10931</v>
      </c>
      <c r="G72" s="119">
        <v>13676</v>
      </c>
      <c r="H72" s="119">
        <v>9081</v>
      </c>
      <c r="I72" s="119">
        <v>4463</v>
      </c>
      <c r="J72" s="119">
        <v>4618</v>
      </c>
    </row>
    <row r="73" spans="1:10">
      <c r="A73" s="55" t="s">
        <v>79</v>
      </c>
      <c r="B73" s="41">
        <v>161231</v>
      </c>
      <c r="C73" s="41">
        <v>75572</v>
      </c>
      <c r="D73" s="41">
        <v>85659</v>
      </c>
      <c r="E73" s="41">
        <v>118773</v>
      </c>
      <c r="F73" s="41">
        <v>54607</v>
      </c>
      <c r="G73" s="41">
        <v>64166</v>
      </c>
      <c r="H73" s="41">
        <v>42458</v>
      </c>
      <c r="I73" s="41">
        <v>20965</v>
      </c>
      <c r="J73" s="41">
        <v>21493</v>
      </c>
    </row>
    <row r="74" spans="1:10">
      <c r="A74" s="118" t="s">
        <v>80</v>
      </c>
      <c r="B74" s="119">
        <v>33670</v>
      </c>
      <c r="C74" s="119">
        <v>15604</v>
      </c>
      <c r="D74" s="119">
        <v>18066</v>
      </c>
      <c r="E74" s="119">
        <v>24377</v>
      </c>
      <c r="F74" s="119">
        <v>11027</v>
      </c>
      <c r="G74" s="119">
        <v>13350</v>
      </c>
      <c r="H74" s="119">
        <v>9293</v>
      </c>
      <c r="I74" s="119">
        <v>4577</v>
      </c>
      <c r="J74" s="119">
        <v>4716</v>
      </c>
    </row>
    <row r="75" spans="1:10">
      <c r="A75" s="118" t="s">
        <v>81</v>
      </c>
      <c r="B75" s="119">
        <v>36746</v>
      </c>
      <c r="C75" s="119">
        <v>16830</v>
      </c>
      <c r="D75" s="119">
        <v>19916</v>
      </c>
      <c r="E75" s="119">
        <v>26861</v>
      </c>
      <c r="F75" s="119">
        <v>12044</v>
      </c>
      <c r="G75" s="119">
        <v>14817</v>
      </c>
      <c r="H75" s="119">
        <v>9885</v>
      </c>
      <c r="I75" s="119">
        <v>4786</v>
      </c>
      <c r="J75" s="119">
        <v>5099</v>
      </c>
    </row>
    <row r="76" spans="1:10">
      <c r="A76" s="118" t="s">
        <v>82</v>
      </c>
      <c r="B76" s="119">
        <v>36377</v>
      </c>
      <c r="C76" s="119">
        <v>16441</v>
      </c>
      <c r="D76" s="119">
        <v>19936</v>
      </c>
      <c r="E76" s="119">
        <v>26222</v>
      </c>
      <c r="F76" s="119">
        <v>11535</v>
      </c>
      <c r="G76" s="119">
        <v>14687</v>
      </c>
      <c r="H76" s="119">
        <v>10155</v>
      </c>
      <c r="I76" s="119">
        <v>4906</v>
      </c>
      <c r="J76" s="119">
        <v>5249</v>
      </c>
    </row>
    <row r="77" spans="1:10">
      <c r="A77" s="118" t="s">
        <v>83</v>
      </c>
      <c r="B77" s="119">
        <v>37677</v>
      </c>
      <c r="C77" s="119">
        <v>16775</v>
      </c>
      <c r="D77" s="119">
        <v>20902</v>
      </c>
      <c r="E77" s="119">
        <v>27237</v>
      </c>
      <c r="F77" s="119">
        <v>11744</v>
      </c>
      <c r="G77" s="119">
        <v>15493</v>
      </c>
      <c r="H77" s="119">
        <v>10440</v>
      </c>
      <c r="I77" s="119">
        <v>5031</v>
      </c>
      <c r="J77" s="119">
        <v>5409</v>
      </c>
    </row>
    <row r="78" spans="1:10">
      <c r="A78" s="118" t="s">
        <v>84</v>
      </c>
      <c r="B78" s="119">
        <v>39262</v>
      </c>
      <c r="C78" s="119">
        <v>17457</v>
      </c>
      <c r="D78" s="119">
        <v>21805</v>
      </c>
      <c r="E78" s="119">
        <v>28493</v>
      </c>
      <c r="F78" s="119">
        <v>12371</v>
      </c>
      <c r="G78" s="119">
        <v>16122</v>
      </c>
      <c r="H78" s="119">
        <v>10769</v>
      </c>
      <c r="I78" s="119">
        <v>5086</v>
      </c>
      <c r="J78" s="119">
        <v>5683</v>
      </c>
    </row>
    <row r="79" spans="1:10">
      <c r="A79" s="55" t="s">
        <v>85</v>
      </c>
      <c r="B79" s="41">
        <v>183732</v>
      </c>
      <c r="C79" s="41">
        <v>83107</v>
      </c>
      <c r="D79" s="41">
        <v>100625</v>
      </c>
      <c r="E79" s="41">
        <v>133190</v>
      </c>
      <c r="F79" s="41">
        <v>58721</v>
      </c>
      <c r="G79" s="41">
        <v>74469</v>
      </c>
      <c r="H79" s="41">
        <v>50542</v>
      </c>
      <c r="I79" s="41">
        <v>24386</v>
      </c>
      <c r="J79" s="41">
        <v>26156</v>
      </c>
    </row>
    <row r="80" spans="1:10">
      <c r="A80" s="118" t="s">
        <v>86</v>
      </c>
      <c r="B80" s="119">
        <v>36831</v>
      </c>
      <c r="C80" s="119">
        <v>16042</v>
      </c>
      <c r="D80" s="119">
        <v>20789</v>
      </c>
      <c r="E80" s="119">
        <v>26660</v>
      </c>
      <c r="F80" s="119">
        <v>11226</v>
      </c>
      <c r="G80" s="119">
        <v>15434</v>
      </c>
      <c r="H80" s="119">
        <v>10171</v>
      </c>
      <c r="I80" s="119">
        <v>4816</v>
      </c>
      <c r="J80" s="119">
        <v>5355</v>
      </c>
    </row>
    <row r="81" spans="1:10">
      <c r="A81" s="118" t="s">
        <v>87</v>
      </c>
      <c r="B81" s="119">
        <v>36107</v>
      </c>
      <c r="C81" s="119">
        <v>15483</v>
      </c>
      <c r="D81" s="119">
        <v>20624</v>
      </c>
      <c r="E81" s="119">
        <v>26387</v>
      </c>
      <c r="F81" s="119">
        <v>10960</v>
      </c>
      <c r="G81" s="119">
        <v>15427</v>
      </c>
      <c r="H81" s="119">
        <v>9720</v>
      </c>
      <c r="I81" s="119">
        <v>4523</v>
      </c>
      <c r="J81" s="119">
        <v>5197</v>
      </c>
    </row>
    <row r="82" spans="1:10">
      <c r="A82" s="118" t="s">
        <v>88</v>
      </c>
      <c r="B82" s="119">
        <v>34592</v>
      </c>
      <c r="C82" s="119">
        <v>14730</v>
      </c>
      <c r="D82" s="119">
        <v>19862</v>
      </c>
      <c r="E82" s="119">
        <v>25151</v>
      </c>
      <c r="F82" s="119">
        <v>10409</v>
      </c>
      <c r="G82" s="119">
        <v>14742</v>
      </c>
      <c r="H82" s="119">
        <v>9441</v>
      </c>
      <c r="I82" s="119">
        <v>4321</v>
      </c>
      <c r="J82" s="119">
        <v>5120</v>
      </c>
    </row>
    <row r="83" spans="1:10">
      <c r="A83" s="118" t="s">
        <v>89</v>
      </c>
      <c r="B83" s="119">
        <v>34887</v>
      </c>
      <c r="C83" s="119">
        <v>14587</v>
      </c>
      <c r="D83" s="119">
        <v>20300</v>
      </c>
      <c r="E83" s="119">
        <v>25758</v>
      </c>
      <c r="F83" s="119">
        <v>10436</v>
      </c>
      <c r="G83" s="119">
        <v>15322</v>
      </c>
      <c r="H83" s="119">
        <v>9129</v>
      </c>
      <c r="I83" s="119">
        <v>4151</v>
      </c>
      <c r="J83" s="119">
        <v>4978</v>
      </c>
    </row>
    <row r="84" spans="1:10">
      <c r="A84" s="118" t="s">
        <v>90</v>
      </c>
      <c r="B84" s="119">
        <v>34998</v>
      </c>
      <c r="C84" s="119">
        <v>14595</v>
      </c>
      <c r="D84" s="119">
        <v>20403</v>
      </c>
      <c r="E84" s="119">
        <v>26217</v>
      </c>
      <c r="F84" s="119">
        <v>10714</v>
      </c>
      <c r="G84" s="119">
        <v>15503</v>
      </c>
      <c r="H84" s="119">
        <v>8781</v>
      </c>
      <c r="I84" s="119">
        <v>3881</v>
      </c>
      <c r="J84" s="119">
        <v>4900</v>
      </c>
    </row>
    <row r="85" spans="1:10">
      <c r="A85" s="55" t="s">
        <v>91</v>
      </c>
      <c r="B85" s="41">
        <v>177415</v>
      </c>
      <c r="C85" s="41">
        <v>75437</v>
      </c>
      <c r="D85" s="41">
        <v>101978</v>
      </c>
      <c r="E85" s="41">
        <v>130173</v>
      </c>
      <c r="F85" s="41">
        <v>53745</v>
      </c>
      <c r="G85" s="41">
        <v>76428</v>
      </c>
      <c r="H85" s="41">
        <v>47242</v>
      </c>
      <c r="I85" s="41">
        <v>21692</v>
      </c>
      <c r="J85" s="41">
        <v>25550</v>
      </c>
    </row>
    <row r="86" spans="1:10">
      <c r="A86" s="118" t="s">
        <v>92</v>
      </c>
      <c r="B86" s="119">
        <v>34538</v>
      </c>
      <c r="C86" s="119">
        <v>14254</v>
      </c>
      <c r="D86" s="119">
        <v>20284</v>
      </c>
      <c r="E86" s="119">
        <v>25818</v>
      </c>
      <c r="F86" s="119">
        <v>10381</v>
      </c>
      <c r="G86" s="119">
        <v>15437</v>
      </c>
      <c r="H86" s="119">
        <v>8720</v>
      </c>
      <c r="I86" s="119">
        <v>3873</v>
      </c>
      <c r="J86" s="119">
        <v>4847</v>
      </c>
    </row>
    <row r="87" spans="1:10">
      <c r="A87" s="118" t="s">
        <v>93</v>
      </c>
      <c r="B87" s="119">
        <v>30597</v>
      </c>
      <c r="C87" s="119">
        <v>12441</v>
      </c>
      <c r="D87" s="119">
        <v>18156</v>
      </c>
      <c r="E87" s="119">
        <v>23086</v>
      </c>
      <c r="F87" s="119">
        <v>9116</v>
      </c>
      <c r="G87" s="119">
        <v>13970</v>
      </c>
      <c r="H87" s="119">
        <v>7511</v>
      </c>
      <c r="I87" s="119">
        <v>3325</v>
      </c>
      <c r="J87" s="119">
        <v>4186</v>
      </c>
    </row>
    <row r="88" spans="1:10">
      <c r="A88" s="118" t="s">
        <v>94</v>
      </c>
      <c r="B88" s="119">
        <v>30386</v>
      </c>
      <c r="C88" s="119">
        <v>12240</v>
      </c>
      <c r="D88" s="119">
        <v>18146</v>
      </c>
      <c r="E88" s="119">
        <v>23173</v>
      </c>
      <c r="F88" s="119">
        <v>9168</v>
      </c>
      <c r="G88" s="119">
        <v>14005</v>
      </c>
      <c r="H88" s="119">
        <v>7213</v>
      </c>
      <c r="I88" s="119">
        <v>3072</v>
      </c>
      <c r="J88" s="119">
        <v>4141</v>
      </c>
    </row>
    <row r="89" spans="1:10">
      <c r="A89" s="118" t="s">
        <v>95</v>
      </c>
      <c r="B89" s="119">
        <v>28816</v>
      </c>
      <c r="C89" s="119">
        <v>11224</v>
      </c>
      <c r="D89" s="119">
        <v>17592</v>
      </c>
      <c r="E89" s="119">
        <v>21858</v>
      </c>
      <c r="F89" s="119">
        <v>8339</v>
      </c>
      <c r="G89" s="119">
        <v>13519</v>
      </c>
      <c r="H89" s="119">
        <v>6958</v>
      </c>
      <c r="I89" s="119">
        <v>2885</v>
      </c>
      <c r="J89" s="119">
        <v>4073</v>
      </c>
    </row>
    <row r="90" spans="1:10">
      <c r="A90" s="118" t="s">
        <v>96</v>
      </c>
      <c r="B90" s="119">
        <v>29018</v>
      </c>
      <c r="C90" s="119">
        <v>10955</v>
      </c>
      <c r="D90" s="119">
        <v>18063</v>
      </c>
      <c r="E90" s="119">
        <v>22688</v>
      </c>
      <c r="F90" s="119">
        <v>8377</v>
      </c>
      <c r="G90" s="119">
        <v>14311</v>
      </c>
      <c r="H90" s="119">
        <v>6330</v>
      </c>
      <c r="I90" s="119">
        <v>2578</v>
      </c>
      <c r="J90" s="119">
        <v>3752</v>
      </c>
    </row>
    <row r="91" spans="1:10">
      <c r="A91" s="55" t="s">
        <v>97</v>
      </c>
      <c r="B91" s="41">
        <v>153355</v>
      </c>
      <c r="C91" s="41">
        <v>61114</v>
      </c>
      <c r="D91" s="41">
        <v>92241</v>
      </c>
      <c r="E91" s="41">
        <v>116623</v>
      </c>
      <c r="F91" s="41">
        <v>45381</v>
      </c>
      <c r="G91" s="41">
        <v>71242</v>
      </c>
      <c r="H91" s="41">
        <v>36732</v>
      </c>
      <c r="I91" s="41">
        <v>15733</v>
      </c>
      <c r="J91" s="41">
        <v>20999</v>
      </c>
    </row>
    <row r="92" spans="1:10">
      <c r="A92" s="118" t="s">
        <v>98</v>
      </c>
      <c r="B92" s="119">
        <v>29034</v>
      </c>
      <c r="C92" s="119">
        <v>10885</v>
      </c>
      <c r="D92" s="119">
        <v>18149</v>
      </c>
      <c r="E92" s="119">
        <v>22556</v>
      </c>
      <c r="F92" s="119">
        <v>8248</v>
      </c>
      <c r="G92" s="119">
        <v>14308</v>
      </c>
      <c r="H92" s="119">
        <v>6478</v>
      </c>
      <c r="I92" s="119">
        <v>2637</v>
      </c>
      <c r="J92" s="119">
        <v>3841</v>
      </c>
    </row>
    <row r="93" spans="1:10">
      <c r="A93" s="118" t="s">
        <v>99</v>
      </c>
      <c r="B93" s="119">
        <v>25440</v>
      </c>
      <c r="C93" s="119">
        <v>9424</v>
      </c>
      <c r="D93" s="119">
        <v>16016</v>
      </c>
      <c r="E93" s="119">
        <v>20015</v>
      </c>
      <c r="F93" s="119">
        <v>7253</v>
      </c>
      <c r="G93" s="119">
        <v>12762</v>
      </c>
      <c r="H93" s="119">
        <v>5425</v>
      </c>
      <c r="I93" s="119">
        <v>2171</v>
      </c>
      <c r="J93" s="119">
        <v>3254</v>
      </c>
    </row>
    <row r="94" spans="1:10">
      <c r="A94" s="118" t="s">
        <v>100</v>
      </c>
      <c r="B94" s="119">
        <v>21930</v>
      </c>
      <c r="C94" s="119">
        <v>7903</v>
      </c>
      <c r="D94" s="119">
        <v>14027</v>
      </c>
      <c r="E94" s="119">
        <v>17144</v>
      </c>
      <c r="F94" s="119">
        <v>6135</v>
      </c>
      <c r="G94" s="119">
        <v>11009</v>
      </c>
      <c r="H94" s="119">
        <v>4786</v>
      </c>
      <c r="I94" s="119">
        <v>1768</v>
      </c>
      <c r="J94" s="119">
        <v>3018</v>
      </c>
    </row>
    <row r="95" spans="1:10">
      <c r="A95" s="118" t="s">
        <v>101</v>
      </c>
      <c r="B95" s="119">
        <v>20937</v>
      </c>
      <c r="C95" s="119">
        <v>7349</v>
      </c>
      <c r="D95" s="119">
        <v>13588</v>
      </c>
      <c r="E95" s="119">
        <v>16525</v>
      </c>
      <c r="F95" s="119">
        <v>5732</v>
      </c>
      <c r="G95" s="119">
        <v>10793</v>
      </c>
      <c r="H95" s="119">
        <v>4412</v>
      </c>
      <c r="I95" s="119">
        <v>1617</v>
      </c>
      <c r="J95" s="119">
        <v>2795</v>
      </c>
    </row>
    <row r="96" spans="1:10">
      <c r="A96" s="118" t="s">
        <v>102</v>
      </c>
      <c r="B96" s="119">
        <v>13229</v>
      </c>
      <c r="C96" s="119">
        <v>4504</v>
      </c>
      <c r="D96" s="119">
        <v>8725</v>
      </c>
      <c r="E96" s="119">
        <v>10577</v>
      </c>
      <c r="F96" s="119">
        <v>3576</v>
      </c>
      <c r="G96" s="119">
        <v>7001</v>
      </c>
      <c r="H96" s="119">
        <v>2652</v>
      </c>
      <c r="I96" s="119">
        <v>928</v>
      </c>
      <c r="J96" s="119">
        <v>1724</v>
      </c>
    </row>
    <row r="97" spans="1:10">
      <c r="A97" s="55" t="s">
        <v>103</v>
      </c>
      <c r="B97" s="41">
        <v>110570</v>
      </c>
      <c r="C97" s="41">
        <v>40065</v>
      </c>
      <c r="D97" s="41">
        <v>70505</v>
      </c>
      <c r="E97" s="41">
        <v>86817</v>
      </c>
      <c r="F97" s="41">
        <v>30944</v>
      </c>
      <c r="G97" s="41">
        <v>55873</v>
      </c>
      <c r="H97" s="41">
        <v>23753</v>
      </c>
      <c r="I97" s="41">
        <v>9121</v>
      </c>
      <c r="J97" s="41">
        <v>14632</v>
      </c>
    </row>
    <row r="98" spans="1:10">
      <c r="A98" s="118" t="s">
        <v>104</v>
      </c>
      <c r="B98" s="119">
        <v>8594</v>
      </c>
      <c r="C98" s="119">
        <v>2866</v>
      </c>
      <c r="D98" s="119">
        <v>5728</v>
      </c>
      <c r="E98" s="119">
        <v>6787</v>
      </c>
      <c r="F98" s="119">
        <v>2251</v>
      </c>
      <c r="G98" s="119">
        <v>4536</v>
      </c>
      <c r="H98" s="119">
        <v>1807</v>
      </c>
      <c r="I98" s="119">
        <v>615</v>
      </c>
      <c r="J98" s="119">
        <v>1192</v>
      </c>
    </row>
    <row r="99" spans="1:10">
      <c r="A99" s="118" t="s">
        <v>105</v>
      </c>
      <c r="B99" s="119">
        <v>9160</v>
      </c>
      <c r="C99" s="119">
        <v>2975</v>
      </c>
      <c r="D99" s="119">
        <v>6185</v>
      </c>
      <c r="E99" s="119">
        <v>7106</v>
      </c>
      <c r="F99" s="119">
        <v>2311</v>
      </c>
      <c r="G99" s="119">
        <v>4795</v>
      </c>
      <c r="H99" s="119">
        <v>2054</v>
      </c>
      <c r="I99" s="119">
        <v>664</v>
      </c>
      <c r="J99" s="119">
        <v>1390</v>
      </c>
    </row>
    <row r="100" spans="1:10">
      <c r="A100" s="118" t="s">
        <v>106</v>
      </c>
      <c r="B100" s="119">
        <v>12598</v>
      </c>
      <c r="C100" s="119">
        <v>3902</v>
      </c>
      <c r="D100" s="119">
        <v>8696</v>
      </c>
      <c r="E100" s="119">
        <v>9511</v>
      </c>
      <c r="F100" s="119">
        <v>2979</v>
      </c>
      <c r="G100" s="119">
        <v>6532</v>
      </c>
      <c r="H100" s="119">
        <v>3087</v>
      </c>
      <c r="I100" s="119">
        <v>923</v>
      </c>
      <c r="J100" s="119">
        <v>2164</v>
      </c>
    </row>
    <row r="101" spans="1:10">
      <c r="A101" s="118" t="s">
        <v>107</v>
      </c>
      <c r="B101" s="119">
        <v>18249</v>
      </c>
      <c r="C101" s="119">
        <v>5424</v>
      </c>
      <c r="D101" s="119">
        <v>12825</v>
      </c>
      <c r="E101" s="119">
        <v>13779</v>
      </c>
      <c r="F101" s="119">
        <v>4104</v>
      </c>
      <c r="G101" s="119">
        <v>9675</v>
      </c>
      <c r="H101" s="119">
        <v>4470</v>
      </c>
      <c r="I101" s="119">
        <v>1320</v>
      </c>
      <c r="J101" s="119">
        <v>3150</v>
      </c>
    </row>
    <row r="102" spans="1:10">
      <c r="A102" s="118" t="s">
        <v>108</v>
      </c>
      <c r="B102" s="119">
        <v>17810</v>
      </c>
      <c r="C102" s="119">
        <v>5307</v>
      </c>
      <c r="D102" s="119">
        <v>12503</v>
      </c>
      <c r="E102" s="119">
        <v>13433</v>
      </c>
      <c r="F102" s="119">
        <v>4069</v>
      </c>
      <c r="G102" s="119">
        <v>9364</v>
      </c>
      <c r="H102" s="119">
        <v>4377</v>
      </c>
      <c r="I102" s="119">
        <v>1238</v>
      </c>
      <c r="J102" s="119">
        <v>3139</v>
      </c>
    </row>
    <row r="103" spans="1:10">
      <c r="A103" s="55" t="s">
        <v>109</v>
      </c>
      <c r="B103" s="41">
        <v>66411</v>
      </c>
      <c r="C103" s="41">
        <v>20474</v>
      </c>
      <c r="D103" s="41">
        <v>45937</v>
      </c>
      <c r="E103" s="41">
        <v>50616</v>
      </c>
      <c r="F103" s="41">
        <v>15714</v>
      </c>
      <c r="G103" s="41">
        <v>34902</v>
      </c>
      <c r="H103" s="41">
        <v>15795</v>
      </c>
      <c r="I103" s="41">
        <v>4760</v>
      </c>
      <c r="J103" s="41">
        <v>11035</v>
      </c>
    </row>
    <row r="104" spans="1:10">
      <c r="A104" s="118" t="s">
        <v>144</v>
      </c>
      <c r="B104" s="119">
        <v>18299</v>
      </c>
      <c r="C104" s="119">
        <v>5203</v>
      </c>
      <c r="D104" s="119">
        <v>13096</v>
      </c>
      <c r="E104" s="119">
        <v>13709</v>
      </c>
      <c r="F104" s="119">
        <v>3896</v>
      </c>
      <c r="G104" s="119">
        <v>9813</v>
      </c>
      <c r="H104" s="119">
        <v>4590</v>
      </c>
      <c r="I104" s="119">
        <v>1307</v>
      </c>
      <c r="J104" s="119">
        <v>3283</v>
      </c>
    </row>
    <row r="105" spans="1:10">
      <c r="A105" s="118" t="s">
        <v>145</v>
      </c>
      <c r="B105" s="119">
        <v>16842</v>
      </c>
      <c r="C105" s="119">
        <v>4628</v>
      </c>
      <c r="D105" s="119">
        <v>12214</v>
      </c>
      <c r="E105" s="119">
        <v>12724</v>
      </c>
      <c r="F105" s="119">
        <v>3455</v>
      </c>
      <c r="G105" s="119">
        <v>9269</v>
      </c>
      <c r="H105" s="119">
        <v>4118</v>
      </c>
      <c r="I105" s="119">
        <v>1173</v>
      </c>
      <c r="J105" s="119">
        <v>2945</v>
      </c>
    </row>
    <row r="106" spans="1:10">
      <c r="A106" s="118" t="s">
        <v>146</v>
      </c>
      <c r="B106" s="119">
        <v>14693</v>
      </c>
      <c r="C106" s="119">
        <v>4103</v>
      </c>
      <c r="D106" s="119">
        <v>10590</v>
      </c>
      <c r="E106" s="119">
        <v>11258</v>
      </c>
      <c r="F106" s="119">
        <v>3118</v>
      </c>
      <c r="G106" s="119">
        <v>8140</v>
      </c>
      <c r="H106" s="119">
        <v>3435</v>
      </c>
      <c r="I106" s="119">
        <v>985</v>
      </c>
      <c r="J106" s="119">
        <v>2450</v>
      </c>
    </row>
    <row r="107" spans="1:10">
      <c r="A107" s="118" t="s">
        <v>147</v>
      </c>
      <c r="B107" s="119">
        <v>11535</v>
      </c>
      <c r="C107" s="119">
        <v>3114</v>
      </c>
      <c r="D107" s="119">
        <v>8421</v>
      </c>
      <c r="E107" s="119">
        <v>8713</v>
      </c>
      <c r="F107" s="119">
        <v>2365</v>
      </c>
      <c r="G107" s="119">
        <v>6348</v>
      </c>
      <c r="H107" s="119">
        <v>2822</v>
      </c>
      <c r="I107" s="119">
        <v>749</v>
      </c>
      <c r="J107" s="119">
        <v>2073</v>
      </c>
    </row>
    <row r="108" spans="1:10">
      <c r="A108" s="118" t="s">
        <v>148</v>
      </c>
      <c r="B108" s="119">
        <v>8635</v>
      </c>
      <c r="C108" s="119">
        <v>2207</v>
      </c>
      <c r="D108" s="119">
        <v>6428</v>
      </c>
      <c r="E108" s="119">
        <v>6598</v>
      </c>
      <c r="F108" s="119">
        <v>1700</v>
      </c>
      <c r="G108" s="119">
        <v>4898</v>
      </c>
      <c r="H108" s="119">
        <v>2037</v>
      </c>
      <c r="I108" s="119">
        <v>507</v>
      </c>
      <c r="J108" s="119">
        <v>1530</v>
      </c>
    </row>
    <row r="109" spans="1:10">
      <c r="A109" s="55" t="s">
        <v>130</v>
      </c>
      <c r="B109" s="41">
        <v>70004</v>
      </c>
      <c r="C109" s="41">
        <v>19255</v>
      </c>
      <c r="D109" s="41">
        <v>50749</v>
      </c>
      <c r="E109" s="41">
        <v>53002</v>
      </c>
      <c r="F109" s="41">
        <v>14534</v>
      </c>
      <c r="G109" s="41">
        <v>38468</v>
      </c>
      <c r="H109" s="41">
        <v>17002</v>
      </c>
      <c r="I109" s="41">
        <v>4721</v>
      </c>
      <c r="J109" s="41">
        <v>12281</v>
      </c>
    </row>
    <row r="110" spans="1:10">
      <c r="A110" s="55" t="s">
        <v>110</v>
      </c>
      <c r="B110" s="41">
        <v>31472</v>
      </c>
      <c r="C110" s="41">
        <v>7294</v>
      </c>
      <c r="D110" s="41">
        <v>24178</v>
      </c>
      <c r="E110" s="41">
        <v>24103</v>
      </c>
      <c r="F110" s="41">
        <v>5674</v>
      </c>
      <c r="G110" s="41">
        <v>18429</v>
      </c>
      <c r="H110" s="41">
        <v>7369</v>
      </c>
      <c r="I110" s="41">
        <v>1620</v>
      </c>
      <c r="J110" s="41">
        <v>5749</v>
      </c>
    </row>
    <row r="111" spans="1:10">
      <c r="A111" s="55" t="s">
        <v>3</v>
      </c>
      <c r="B111" s="41">
        <v>2478123</v>
      </c>
      <c r="C111" s="41">
        <v>1145605</v>
      </c>
      <c r="D111" s="41">
        <v>1332518</v>
      </c>
      <c r="E111" s="41">
        <v>1891490</v>
      </c>
      <c r="F111" s="41">
        <v>862461</v>
      </c>
      <c r="G111" s="41">
        <v>1029029</v>
      </c>
      <c r="H111" s="41">
        <v>586633</v>
      </c>
      <c r="I111" s="41">
        <v>283144</v>
      </c>
      <c r="J111" s="41">
        <v>303489</v>
      </c>
    </row>
    <row r="112" spans="1:10">
      <c r="A112" s="64"/>
      <c r="B112" s="64"/>
      <c r="C112" s="64"/>
      <c r="D112" s="64"/>
      <c r="E112" s="64"/>
      <c r="F112" s="64"/>
      <c r="G112" s="64"/>
      <c r="H112" s="64"/>
      <c r="I112" s="64"/>
      <c r="J112" s="64"/>
    </row>
    <row r="113" spans="1:10" ht="25.5">
      <c r="A113" s="122" t="s">
        <v>2</v>
      </c>
      <c r="B113" s="123">
        <v>404876</v>
      </c>
      <c r="C113" s="123">
        <v>208296</v>
      </c>
      <c r="D113" s="123">
        <v>196580</v>
      </c>
      <c r="E113" s="123">
        <v>302883</v>
      </c>
      <c r="F113" s="123">
        <v>155832</v>
      </c>
      <c r="G113" s="123">
        <v>147051</v>
      </c>
      <c r="H113" s="123">
        <v>101993</v>
      </c>
      <c r="I113" s="123">
        <v>52464</v>
      </c>
      <c r="J113" s="123">
        <v>49529</v>
      </c>
    </row>
    <row r="114" spans="1:10">
      <c r="A114" s="122" t="s">
        <v>1</v>
      </c>
      <c r="B114" s="124">
        <v>1397503</v>
      </c>
      <c r="C114" s="124">
        <v>729712</v>
      </c>
      <c r="D114" s="124">
        <v>667791</v>
      </c>
      <c r="E114" s="124">
        <v>1077380</v>
      </c>
      <c r="F114" s="124">
        <v>551863</v>
      </c>
      <c r="G114" s="124">
        <v>525517</v>
      </c>
      <c r="H114" s="124">
        <v>320123</v>
      </c>
      <c r="I114" s="124">
        <v>177849</v>
      </c>
      <c r="J114" s="124">
        <v>142274</v>
      </c>
    </row>
    <row r="115" spans="1:10" ht="25.5">
      <c r="A115" s="122" t="s">
        <v>0</v>
      </c>
      <c r="B115" s="124">
        <v>675744</v>
      </c>
      <c r="C115" s="124">
        <v>207597</v>
      </c>
      <c r="D115" s="124">
        <v>468147</v>
      </c>
      <c r="E115" s="124">
        <v>511227</v>
      </c>
      <c r="F115" s="124">
        <v>154766</v>
      </c>
      <c r="G115" s="124">
        <v>356461</v>
      </c>
      <c r="H115" s="124">
        <v>164517</v>
      </c>
      <c r="I115" s="124">
        <v>52831</v>
      </c>
      <c r="J115" s="124">
        <v>111686</v>
      </c>
    </row>
    <row r="116" spans="1:10">
      <c r="A116" s="132"/>
      <c r="B116" s="67"/>
      <c r="C116" s="67"/>
      <c r="D116" s="67"/>
      <c r="E116" s="67"/>
      <c r="F116" s="67"/>
      <c r="G116" s="67"/>
      <c r="H116" s="67"/>
      <c r="I116" s="67"/>
      <c r="J116" s="67"/>
    </row>
    <row r="117" spans="1:10">
      <c r="A117" s="132"/>
      <c r="B117" s="67"/>
      <c r="C117" s="67"/>
      <c r="D117" s="67"/>
      <c r="E117" s="67"/>
      <c r="F117" s="67"/>
      <c r="G117" s="67"/>
      <c r="H117" s="67"/>
      <c r="I117" s="67"/>
      <c r="J117" s="67"/>
    </row>
    <row r="118" spans="1:10">
      <c r="A118" s="132"/>
      <c r="B118" s="67"/>
      <c r="C118" s="67"/>
      <c r="D118" s="67"/>
      <c r="E118" s="67"/>
      <c r="F118" s="67"/>
      <c r="G118" s="67"/>
      <c r="H118" s="67"/>
      <c r="I118" s="67"/>
      <c r="J118" s="67"/>
    </row>
    <row r="119" spans="1:10">
      <c r="A119" s="129"/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1:10">
      <c r="A120" s="132"/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>
      <c r="A121" s="132"/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>
      <c r="A122" s="132"/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1:10">
      <c r="A123" s="129"/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1:10">
      <c r="A124" s="133"/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1:10">
      <c r="A125" s="128"/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1:10">
      <c r="A126" s="129"/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1:10">
      <c r="A127" s="129"/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1:10">
      <c r="A128" s="64"/>
      <c r="B128" s="64"/>
      <c r="C128" s="64"/>
      <c r="D128" s="64"/>
      <c r="E128" s="64"/>
      <c r="F128" s="64"/>
      <c r="G128" s="64"/>
      <c r="H128" s="64"/>
      <c r="I128" s="64"/>
      <c r="J128" s="64"/>
    </row>
    <row r="129" spans="1:10">
      <c r="A129" s="64"/>
      <c r="B129" s="64"/>
      <c r="C129" s="64"/>
      <c r="D129" s="64"/>
      <c r="E129" s="64"/>
      <c r="F129" s="64"/>
      <c r="G129" s="64"/>
      <c r="H129" s="64"/>
      <c r="I129" s="64"/>
      <c r="J129" s="64"/>
    </row>
    <row r="130" spans="1:10">
      <c r="A130" s="64"/>
      <c r="B130" s="64"/>
      <c r="C130" s="64"/>
      <c r="D130" s="64"/>
      <c r="E130" s="64"/>
      <c r="F130" s="64"/>
      <c r="G130" s="64"/>
      <c r="H130" s="64"/>
      <c r="I130" s="64"/>
      <c r="J130" s="64"/>
    </row>
    <row r="131" spans="1:10">
      <c r="A131" s="64"/>
      <c r="B131" s="64"/>
      <c r="C131" s="64"/>
      <c r="D131" s="64"/>
      <c r="E131" s="64"/>
      <c r="F131" s="64"/>
      <c r="G131" s="64"/>
      <c r="H131" s="64"/>
      <c r="I131" s="64"/>
      <c r="J131" s="64"/>
    </row>
    <row r="132" spans="1:10">
      <c r="A132" s="64"/>
      <c r="B132" s="64"/>
      <c r="C132" s="64"/>
      <c r="D132" s="64"/>
      <c r="E132" s="64"/>
      <c r="F132" s="64"/>
      <c r="G132" s="64"/>
      <c r="H132" s="64"/>
      <c r="I132" s="64"/>
      <c r="J132" s="64"/>
    </row>
    <row r="133" spans="1:10">
      <c r="A133" s="64"/>
      <c r="B133" s="64"/>
      <c r="C133" s="64"/>
      <c r="D133" s="64"/>
      <c r="E133" s="64"/>
      <c r="F133" s="64"/>
      <c r="G133" s="64"/>
      <c r="H133" s="64"/>
      <c r="I133" s="64"/>
      <c r="J133" s="64"/>
    </row>
    <row r="134" spans="1:10">
      <c r="A134" s="64"/>
      <c r="B134" s="64"/>
      <c r="C134" s="64"/>
      <c r="D134" s="64"/>
      <c r="E134" s="64"/>
      <c r="F134" s="64"/>
      <c r="G134" s="64"/>
      <c r="H134" s="64"/>
      <c r="I134" s="64"/>
      <c r="J134" s="64"/>
    </row>
    <row r="135" spans="1:10">
      <c r="A135" s="64"/>
      <c r="B135" s="64"/>
      <c r="C135" s="64"/>
      <c r="D135" s="64"/>
      <c r="E135" s="64"/>
      <c r="F135" s="64"/>
      <c r="G135" s="64"/>
      <c r="H135" s="64"/>
      <c r="I135" s="64"/>
      <c r="J135" s="64"/>
    </row>
    <row r="136" spans="1:10">
      <c r="A136" s="64"/>
      <c r="B136" s="64"/>
      <c r="C136" s="64"/>
      <c r="D136" s="64"/>
      <c r="E136" s="64"/>
      <c r="F136" s="64"/>
      <c r="G136" s="64"/>
      <c r="H136" s="64"/>
      <c r="I136" s="64"/>
      <c r="J136" s="64"/>
    </row>
    <row r="137" spans="1:10">
      <c r="A137" s="64"/>
      <c r="B137" s="64"/>
      <c r="C137" s="64"/>
      <c r="D137" s="64"/>
      <c r="E137" s="64"/>
      <c r="F137" s="64"/>
      <c r="G137" s="64"/>
      <c r="H137" s="64"/>
      <c r="I137" s="64"/>
      <c r="J137" s="64"/>
    </row>
    <row r="138" spans="1:10">
      <c r="A138" s="64"/>
      <c r="B138" s="64"/>
      <c r="C138" s="64"/>
      <c r="D138" s="64"/>
      <c r="E138" s="64"/>
      <c r="F138" s="64"/>
      <c r="G138" s="64"/>
      <c r="H138" s="64"/>
      <c r="I138" s="64"/>
      <c r="J138" s="64"/>
    </row>
    <row r="139" spans="1:10">
      <c r="A139" s="64"/>
      <c r="B139" s="64"/>
      <c r="C139" s="64"/>
      <c r="D139" s="64"/>
      <c r="E139" s="64"/>
      <c r="F139" s="64"/>
      <c r="G139" s="64"/>
      <c r="H139" s="64"/>
      <c r="I139" s="64"/>
      <c r="J139" s="64"/>
    </row>
    <row r="140" spans="1:10">
      <c r="A140" s="64"/>
      <c r="B140" s="64"/>
      <c r="C140" s="64"/>
      <c r="D140" s="64"/>
      <c r="E140" s="64"/>
      <c r="F140" s="64"/>
      <c r="G140" s="64"/>
      <c r="H140" s="64"/>
      <c r="I140" s="64"/>
      <c r="J140" s="64"/>
    </row>
    <row r="141" spans="1:10">
      <c r="A141" s="64"/>
      <c r="B141" s="64"/>
      <c r="C141" s="64"/>
      <c r="D141" s="64"/>
      <c r="E141" s="64"/>
      <c r="F141" s="64"/>
      <c r="G141" s="64"/>
      <c r="H141" s="64"/>
      <c r="I141" s="64"/>
      <c r="J141" s="64"/>
    </row>
    <row r="142" spans="1:10">
      <c r="A142" s="64"/>
      <c r="B142" s="64"/>
      <c r="C142" s="64"/>
      <c r="D142" s="64"/>
      <c r="E142" s="64"/>
      <c r="F142" s="64"/>
      <c r="G142" s="64"/>
      <c r="H142" s="64"/>
      <c r="I142" s="64"/>
      <c r="J142" s="64"/>
    </row>
    <row r="143" spans="1:10">
      <c r="A143" s="64"/>
      <c r="B143" s="64"/>
      <c r="C143" s="64"/>
      <c r="D143" s="64"/>
      <c r="E143" s="64"/>
      <c r="F143" s="64"/>
      <c r="G143" s="64"/>
      <c r="H143" s="64"/>
      <c r="I143" s="64"/>
      <c r="J143" s="64"/>
    </row>
    <row r="144" spans="1:10">
      <c r="A144" s="64"/>
      <c r="B144" s="64"/>
      <c r="C144" s="64"/>
      <c r="D144" s="64"/>
      <c r="E144" s="64"/>
      <c r="F144" s="64"/>
      <c r="G144" s="64"/>
      <c r="H144" s="64"/>
      <c r="I144" s="64"/>
      <c r="J144" s="64"/>
    </row>
    <row r="145" spans="1:10">
      <c r="A145" s="64"/>
      <c r="B145" s="64"/>
      <c r="C145" s="64"/>
      <c r="D145" s="64"/>
      <c r="E145" s="64"/>
      <c r="F145" s="64"/>
      <c r="G145" s="64"/>
      <c r="H145" s="64"/>
      <c r="I145" s="64"/>
      <c r="J145" s="64"/>
    </row>
    <row r="146" spans="1:10">
      <c r="A146" s="64"/>
      <c r="B146" s="64"/>
      <c r="C146" s="64"/>
      <c r="D146" s="64"/>
      <c r="E146" s="64"/>
      <c r="F146" s="64"/>
      <c r="G146" s="64"/>
      <c r="H146" s="64"/>
      <c r="I146" s="64"/>
      <c r="J146" s="64"/>
    </row>
    <row r="147" spans="1:10">
      <c r="A147" s="64"/>
      <c r="B147" s="64"/>
      <c r="C147" s="64"/>
      <c r="D147" s="64"/>
      <c r="E147" s="64"/>
      <c r="F147" s="64"/>
      <c r="G147" s="64"/>
      <c r="H147" s="64"/>
      <c r="I147" s="64"/>
      <c r="J147" s="64"/>
    </row>
    <row r="148" spans="1:10">
      <c r="A148" s="64"/>
      <c r="B148" s="64"/>
      <c r="C148" s="64"/>
      <c r="D148" s="64"/>
      <c r="E148" s="64"/>
      <c r="F148" s="64"/>
      <c r="G148" s="64"/>
      <c r="H148" s="64"/>
      <c r="I148" s="64"/>
      <c r="J148" s="64"/>
    </row>
    <row r="149" spans="1:10">
      <c r="A149" s="64"/>
      <c r="B149" s="64"/>
      <c r="C149" s="64"/>
      <c r="D149" s="64"/>
      <c r="E149" s="64"/>
      <c r="F149" s="64"/>
      <c r="G149" s="64"/>
      <c r="H149" s="64"/>
      <c r="I149" s="64"/>
      <c r="J149" s="64"/>
    </row>
    <row r="150" spans="1:10">
      <c r="A150" s="64"/>
      <c r="B150" s="64"/>
      <c r="C150" s="64"/>
      <c r="D150" s="64"/>
      <c r="E150" s="64"/>
      <c r="F150" s="64"/>
      <c r="G150" s="64"/>
      <c r="H150" s="64"/>
      <c r="I150" s="64"/>
      <c r="J150" s="64"/>
    </row>
    <row r="151" spans="1:10">
      <c r="A151" s="64"/>
      <c r="B151" s="64"/>
      <c r="C151" s="64"/>
      <c r="D151" s="64"/>
      <c r="E151" s="64"/>
      <c r="F151" s="64"/>
      <c r="G151" s="64"/>
      <c r="H151" s="64"/>
      <c r="I151" s="64"/>
      <c r="J151" s="64"/>
    </row>
    <row r="152" spans="1:10">
      <c r="A152" s="64"/>
      <c r="B152" s="64"/>
      <c r="C152" s="64"/>
      <c r="D152" s="64"/>
      <c r="E152" s="64"/>
      <c r="F152" s="64"/>
      <c r="G152" s="64"/>
      <c r="H152" s="64"/>
      <c r="I152" s="64"/>
      <c r="J152" s="64"/>
    </row>
    <row r="153" spans="1:10">
      <c r="A153" s="64"/>
      <c r="B153" s="64"/>
      <c r="C153" s="64"/>
      <c r="D153" s="64"/>
      <c r="E153" s="64"/>
      <c r="F153" s="64"/>
      <c r="G153" s="64"/>
      <c r="H153" s="64"/>
      <c r="I153" s="64"/>
      <c r="J153" s="64"/>
    </row>
    <row r="154" spans="1:10">
      <c r="A154" s="64"/>
      <c r="B154" s="64"/>
      <c r="C154" s="64"/>
      <c r="D154" s="64"/>
      <c r="E154" s="64"/>
      <c r="F154" s="64"/>
      <c r="G154" s="64"/>
      <c r="H154" s="64"/>
      <c r="I154" s="64"/>
      <c r="J154" s="64"/>
    </row>
    <row r="155" spans="1:10">
      <c r="A155" s="64"/>
      <c r="B155" s="64"/>
      <c r="C155" s="64"/>
      <c r="D155" s="64"/>
      <c r="E155" s="64"/>
      <c r="F155" s="64"/>
      <c r="G155" s="64"/>
      <c r="H155" s="64"/>
      <c r="I155" s="64"/>
      <c r="J155" s="64"/>
    </row>
    <row r="156" spans="1:10">
      <c r="A156" s="64"/>
      <c r="B156" s="64"/>
      <c r="C156" s="64"/>
      <c r="D156" s="64"/>
      <c r="E156" s="64"/>
      <c r="F156" s="64"/>
      <c r="G156" s="64"/>
      <c r="H156" s="64"/>
      <c r="I156" s="64"/>
      <c r="J156" s="64"/>
    </row>
    <row r="157" spans="1:10">
      <c r="A157" s="64"/>
      <c r="B157" s="64"/>
      <c r="C157" s="64"/>
      <c r="D157" s="64"/>
      <c r="E157" s="64"/>
      <c r="F157" s="64"/>
      <c r="G157" s="64"/>
      <c r="H157" s="64"/>
      <c r="I157" s="64"/>
      <c r="J157" s="64"/>
    </row>
    <row r="158" spans="1:10">
      <c r="A158" s="64"/>
      <c r="B158" s="64"/>
      <c r="C158" s="64"/>
      <c r="D158" s="64"/>
      <c r="E158" s="64"/>
      <c r="F158" s="64"/>
      <c r="G158" s="64"/>
      <c r="H158" s="64"/>
      <c r="I158" s="64"/>
      <c r="J158" s="64"/>
    </row>
    <row r="159" spans="1:10">
      <c r="A159" s="64"/>
      <c r="B159" s="64"/>
      <c r="C159" s="64"/>
      <c r="D159" s="64"/>
      <c r="E159" s="64"/>
      <c r="F159" s="64"/>
      <c r="G159" s="64"/>
      <c r="H159" s="64"/>
      <c r="I159" s="64"/>
      <c r="J159" s="64"/>
    </row>
    <row r="160" spans="1:10">
      <c r="A160" s="64"/>
      <c r="B160" s="64"/>
      <c r="C160" s="64"/>
      <c r="D160" s="64"/>
      <c r="E160" s="64"/>
      <c r="F160" s="64"/>
      <c r="G160" s="64"/>
      <c r="H160" s="64"/>
      <c r="I160" s="64"/>
      <c r="J160" s="64"/>
    </row>
    <row r="161" spans="1:10">
      <c r="A161" s="64"/>
      <c r="B161" s="64"/>
      <c r="C161" s="64"/>
      <c r="D161" s="64"/>
      <c r="E161" s="64"/>
      <c r="F161" s="64"/>
      <c r="G161" s="64"/>
      <c r="H161" s="64"/>
      <c r="I161" s="64"/>
      <c r="J161" s="64"/>
    </row>
    <row r="162" spans="1:10">
      <c r="A162" s="64"/>
      <c r="B162" s="64"/>
      <c r="C162" s="64"/>
      <c r="D162" s="64"/>
      <c r="E162" s="64"/>
      <c r="F162" s="64"/>
      <c r="G162" s="64"/>
      <c r="H162" s="64"/>
      <c r="I162" s="64"/>
      <c r="J162" s="64"/>
    </row>
    <row r="163" spans="1:10">
      <c r="A163" s="64"/>
      <c r="B163" s="64"/>
      <c r="C163" s="64"/>
      <c r="D163" s="64"/>
      <c r="E163" s="64"/>
      <c r="F163" s="64"/>
      <c r="G163" s="64"/>
      <c r="H163" s="64"/>
      <c r="I163" s="64"/>
      <c r="J163" s="64"/>
    </row>
    <row r="164" spans="1:10">
      <c r="A164" s="64"/>
      <c r="B164" s="64"/>
      <c r="C164" s="64"/>
      <c r="D164" s="64"/>
      <c r="E164" s="64"/>
      <c r="F164" s="64"/>
      <c r="G164" s="64"/>
      <c r="H164" s="64"/>
      <c r="I164" s="64"/>
      <c r="J164" s="64"/>
    </row>
    <row r="165" spans="1:10">
      <c r="A165" s="64"/>
      <c r="B165" s="64"/>
      <c r="C165" s="64"/>
      <c r="D165" s="64"/>
      <c r="E165" s="64"/>
      <c r="F165" s="64"/>
      <c r="G165" s="64"/>
      <c r="H165" s="64"/>
      <c r="I165" s="64"/>
      <c r="J165" s="64"/>
    </row>
    <row r="166" spans="1:10">
      <c r="A166" s="64"/>
      <c r="B166" s="64"/>
      <c r="C166" s="64"/>
      <c r="D166" s="64"/>
      <c r="E166" s="64"/>
      <c r="F166" s="64"/>
      <c r="G166" s="64"/>
      <c r="H166" s="64"/>
      <c r="I166" s="64"/>
      <c r="J166" s="64"/>
    </row>
    <row r="167" spans="1:10">
      <c r="A167" s="64"/>
      <c r="B167" s="64"/>
      <c r="C167" s="64"/>
      <c r="D167" s="64"/>
      <c r="E167" s="64"/>
      <c r="F167" s="64"/>
      <c r="G167" s="64"/>
      <c r="H167" s="64"/>
      <c r="I167" s="64"/>
      <c r="J167" s="64"/>
    </row>
    <row r="168" spans="1:10">
      <c r="A168" s="64"/>
      <c r="B168" s="64"/>
      <c r="C168" s="64"/>
      <c r="D168" s="64"/>
      <c r="E168" s="64"/>
      <c r="F168" s="64"/>
      <c r="G168" s="64"/>
      <c r="H168" s="64"/>
      <c r="I168" s="64"/>
      <c r="J168" s="64"/>
    </row>
    <row r="169" spans="1:10">
      <c r="A169" s="64"/>
      <c r="B169" s="64"/>
      <c r="C169" s="64"/>
      <c r="D169" s="64"/>
      <c r="E169" s="64"/>
      <c r="F169" s="64"/>
      <c r="G169" s="64"/>
      <c r="H169" s="64"/>
      <c r="I169" s="64"/>
      <c r="J169" s="64"/>
    </row>
    <row r="170" spans="1:10">
      <c r="A170" s="64"/>
      <c r="B170" s="64"/>
      <c r="C170" s="64"/>
      <c r="D170" s="64"/>
      <c r="E170" s="64"/>
      <c r="F170" s="64"/>
      <c r="G170" s="64"/>
      <c r="H170" s="64"/>
      <c r="I170" s="64"/>
      <c r="J170" s="64"/>
    </row>
    <row r="171" spans="1:10">
      <c r="A171" s="64"/>
      <c r="B171" s="64"/>
      <c r="C171" s="64"/>
      <c r="D171" s="64"/>
      <c r="E171" s="64"/>
      <c r="F171" s="64"/>
      <c r="G171" s="64"/>
      <c r="H171" s="64"/>
      <c r="I171" s="64"/>
      <c r="J171" s="64"/>
    </row>
    <row r="172" spans="1:10">
      <c r="A172" s="64"/>
      <c r="B172" s="64"/>
      <c r="C172" s="64"/>
      <c r="D172" s="64"/>
      <c r="E172" s="64"/>
      <c r="F172" s="64"/>
      <c r="G172" s="64"/>
      <c r="H172" s="64"/>
      <c r="I172" s="64"/>
      <c r="J172" s="64"/>
    </row>
    <row r="173" spans="1:10">
      <c r="A173" s="64"/>
      <c r="B173" s="64"/>
      <c r="C173" s="64"/>
      <c r="D173" s="64"/>
      <c r="E173" s="64"/>
      <c r="F173" s="64"/>
      <c r="G173" s="64"/>
      <c r="H173" s="64"/>
      <c r="I173" s="64"/>
      <c r="J173" s="64"/>
    </row>
    <row r="174" spans="1:10">
      <c r="A174" s="64"/>
      <c r="B174" s="64"/>
      <c r="C174" s="64"/>
      <c r="D174" s="64"/>
      <c r="E174" s="64"/>
      <c r="F174" s="64"/>
      <c r="G174" s="64"/>
      <c r="H174" s="64"/>
      <c r="I174" s="64"/>
      <c r="J174" s="64"/>
    </row>
    <row r="175" spans="1:10">
      <c r="A175" s="64"/>
      <c r="B175" s="64"/>
      <c r="C175" s="64"/>
      <c r="D175" s="64"/>
      <c r="E175" s="64"/>
      <c r="F175" s="64"/>
      <c r="G175" s="64"/>
      <c r="H175" s="64"/>
      <c r="I175" s="64"/>
      <c r="J175" s="64"/>
    </row>
    <row r="176" spans="1:10">
      <c r="A176" s="64"/>
      <c r="B176" s="64"/>
      <c r="C176" s="64"/>
      <c r="D176" s="64"/>
      <c r="E176" s="64"/>
      <c r="F176" s="64"/>
      <c r="G176" s="64"/>
      <c r="H176" s="64"/>
      <c r="I176" s="64"/>
      <c r="J176" s="64"/>
    </row>
    <row r="177" spans="1:10">
      <c r="A177" s="64"/>
      <c r="B177" s="64"/>
      <c r="C177" s="64"/>
      <c r="D177" s="64"/>
      <c r="E177" s="64"/>
      <c r="F177" s="64"/>
      <c r="G177" s="64"/>
      <c r="H177" s="64"/>
      <c r="I177" s="64"/>
      <c r="J177" s="64"/>
    </row>
    <row r="178" spans="1:10">
      <c r="A178" s="64"/>
      <c r="B178" s="64"/>
      <c r="C178" s="64"/>
      <c r="D178" s="64"/>
      <c r="E178" s="64"/>
      <c r="F178" s="64"/>
      <c r="G178" s="64"/>
      <c r="H178" s="64"/>
      <c r="I178" s="64"/>
      <c r="J178" s="64"/>
    </row>
    <row r="179" spans="1:10">
      <c r="A179" s="64"/>
      <c r="B179" s="64"/>
      <c r="C179" s="64"/>
      <c r="D179" s="64"/>
      <c r="E179" s="64"/>
      <c r="F179" s="64"/>
      <c r="G179" s="64"/>
      <c r="H179" s="64"/>
      <c r="I179" s="64"/>
      <c r="J179" s="64"/>
    </row>
    <row r="180" spans="1:10">
      <c r="A180" s="64"/>
      <c r="B180" s="64"/>
      <c r="C180" s="64"/>
      <c r="D180" s="64"/>
      <c r="E180" s="64"/>
      <c r="F180" s="64"/>
      <c r="G180" s="64"/>
      <c r="H180" s="64"/>
      <c r="I180" s="64"/>
      <c r="J180" s="64"/>
    </row>
    <row r="181" spans="1:10">
      <c r="A181" s="64"/>
      <c r="B181" s="64"/>
      <c r="C181" s="64"/>
      <c r="D181" s="64"/>
      <c r="E181" s="64"/>
      <c r="F181" s="64"/>
      <c r="G181" s="64"/>
      <c r="H181" s="64"/>
      <c r="I181" s="64"/>
      <c r="J181" s="64"/>
    </row>
  </sheetData>
  <mergeCells count="8">
    <mergeCell ref="A6:A7"/>
    <mergeCell ref="B6:D6"/>
    <mergeCell ref="E6:G6"/>
    <mergeCell ref="H6:J6"/>
    <mergeCell ref="A2:J2"/>
    <mergeCell ref="A3:J3"/>
    <mergeCell ref="A4:J4"/>
    <mergeCell ref="A5:J5"/>
  </mergeCells>
  <hyperlinks>
    <hyperlink ref="A1" location="Содержание!A1" display="СОДЕРЖАНИЕ"/>
  </hyperlink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J183"/>
  <sheetViews>
    <sheetView workbookViewId="0">
      <selection activeCell="A10" sqref="A10:J118"/>
    </sheetView>
  </sheetViews>
  <sheetFormatPr defaultRowHeight="12.75"/>
  <cols>
    <col min="1" max="1" width="22.85546875" bestFit="1" customWidth="1"/>
    <col min="2" max="2" width="10.28515625" bestFit="1" customWidth="1"/>
    <col min="3" max="4" width="9.7109375" bestFit="1" customWidth="1"/>
    <col min="5" max="5" width="10.28515625" bestFit="1" customWidth="1"/>
    <col min="6" max="6" width="8.7109375" bestFit="1" customWidth="1"/>
    <col min="7" max="7" width="9.7109375" bestFit="1" customWidth="1"/>
    <col min="8" max="8" width="10.28515625" bestFit="1" customWidth="1"/>
    <col min="9" max="9" width="8.7109375" bestFit="1" customWidth="1"/>
    <col min="10" max="10" width="8.85546875" bestFit="1" customWidth="1"/>
  </cols>
  <sheetData>
    <row r="1" spans="1:10">
      <c r="A1" s="25" t="s">
        <v>132</v>
      </c>
    </row>
    <row r="2" spans="1:10">
      <c r="A2" s="102" t="s">
        <v>124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>
      <c r="A3" s="95" t="s">
        <v>54</v>
      </c>
      <c r="B3" s="95"/>
      <c r="C3" s="95"/>
      <c r="D3" s="95"/>
      <c r="E3" s="95"/>
      <c r="F3" s="95"/>
      <c r="G3" s="95"/>
      <c r="H3" s="95"/>
      <c r="I3" s="95"/>
      <c r="J3" s="95"/>
    </row>
    <row r="4" spans="1:10">
      <c r="A4" s="104" t="s">
        <v>55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10">
      <c r="A5" s="106" t="s">
        <v>143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0">
      <c r="A6" s="114"/>
      <c r="B6" s="114"/>
      <c r="C6" s="114"/>
      <c r="D6" s="114"/>
      <c r="E6" s="114"/>
      <c r="F6" s="114"/>
      <c r="G6" s="114"/>
      <c r="H6" s="114"/>
      <c r="I6" s="114"/>
      <c r="J6" s="114"/>
    </row>
    <row r="7" spans="1:10">
      <c r="A7" s="107" t="s">
        <v>53</v>
      </c>
      <c r="B7" s="8" t="s">
        <v>52</v>
      </c>
      <c r="C7" s="6"/>
      <c r="D7" s="7"/>
      <c r="E7" s="6" t="s">
        <v>51</v>
      </c>
      <c r="F7" s="6"/>
      <c r="G7" s="7"/>
      <c r="H7" s="6" t="s">
        <v>50</v>
      </c>
      <c r="I7" s="6"/>
      <c r="J7" s="6"/>
    </row>
    <row r="8" spans="1:10">
      <c r="A8" s="108"/>
      <c r="B8" s="5" t="s">
        <v>49</v>
      </c>
      <c r="C8" s="110" t="s">
        <v>48</v>
      </c>
      <c r="D8" s="110" t="s">
        <v>47</v>
      </c>
      <c r="E8" s="4" t="s">
        <v>49</v>
      </c>
      <c r="F8" s="110" t="s">
        <v>48</v>
      </c>
      <c r="G8" s="110" t="s">
        <v>47</v>
      </c>
      <c r="H8" s="4" t="s">
        <v>49</v>
      </c>
      <c r="I8" s="110" t="s">
        <v>48</v>
      </c>
      <c r="J8" s="112" t="s">
        <v>47</v>
      </c>
    </row>
    <row r="9" spans="1:10">
      <c r="A9" s="109"/>
      <c r="B9" s="3" t="s">
        <v>46</v>
      </c>
      <c r="C9" s="111"/>
      <c r="D9" s="111"/>
      <c r="E9" s="2" t="s">
        <v>46</v>
      </c>
      <c r="F9" s="111"/>
      <c r="G9" s="111"/>
      <c r="H9" s="2" t="s">
        <v>46</v>
      </c>
      <c r="I9" s="111"/>
      <c r="J9" s="113"/>
    </row>
    <row r="10" spans="1:10">
      <c r="A10" s="118" t="s">
        <v>56</v>
      </c>
      <c r="B10" s="119">
        <v>22318</v>
      </c>
      <c r="C10" s="119">
        <v>11560</v>
      </c>
      <c r="D10" s="119">
        <v>10758</v>
      </c>
      <c r="E10" s="119">
        <v>17311</v>
      </c>
      <c r="F10" s="119">
        <v>9009</v>
      </c>
      <c r="G10" s="119">
        <v>8302</v>
      </c>
      <c r="H10" s="119">
        <v>5007</v>
      </c>
      <c r="I10" s="119">
        <v>2551</v>
      </c>
      <c r="J10" s="119">
        <v>2456</v>
      </c>
    </row>
    <row r="11" spans="1:10">
      <c r="A11" s="118" t="s">
        <v>57</v>
      </c>
      <c r="B11" s="119">
        <v>23458</v>
      </c>
      <c r="C11" s="119">
        <v>12156</v>
      </c>
      <c r="D11" s="119">
        <v>11302</v>
      </c>
      <c r="E11" s="119">
        <v>18149</v>
      </c>
      <c r="F11" s="119">
        <v>9399</v>
      </c>
      <c r="G11" s="119">
        <v>8750</v>
      </c>
      <c r="H11" s="119">
        <v>5309</v>
      </c>
      <c r="I11" s="119">
        <v>2757</v>
      </c>
      <c r="J11" s="119">
        <v>2552</v>
      </c>
    </row>
    <row r="12" spans="1:10">
      <c r="A12" s="118" t="s">
        <v>58</v>
      </c>
      <c r="B12" s="119">
        <v>26758</v>
      </c>
      <c r="C12" s="119">
        <v>13792</v>
      </c>
      <c r="D12" s="119">
        <v>12966</v>
      </c>
      <c r="E12" s="119">
        <v>20872</v>
      </c>
      <c r="F12" s="119">
        <v>10700</v>
      </c>
      <c r="G12" s="119">
        <v>10172</v>
      </c>
      <c r="H12" s="119">
        <v>5886</v>
      </c>
      <c r="I12" s="119">
        <v>3092</v>
      </c>
      <c r="J12" s="119">
        <v>2794</v>
      </c>
    </row>
    <row r="13" spans="1:10">
      <c r="A13" s="118" t="s">
        <v>59</v>
      </c>
      <c r="B13" s="119">
        <v>28198</v>
      </c>
      <c r="C13" s="119">
        <v>14554</v>
      </c>
      <c r="D13" s="119">
        <v>13644</v>
      </c>
      <c r="E13" s="119">
        <v>21870</v>
      </c>
      <c r="F13" s="119">
        <v>11351</v>
      </c>
      <c r="G13" s="119">
        <v>10519</v>
      </c>
      <c r="H13" s="119">
        <v>6328</v>
      </c>
      <c r="I13" s="119">
        <v>3203</v>
      </c>
      <c r="J13" s="119">
        <v>3125</v>
      </c>
    </row>
    <row r="14" spans="1:10">
      <c r="A14" s="118" t="s">
        <v>60</v>
      </c>
      <c r="B14" s="119">
        <v>28487</v>
      </c>
      <c r="C14" s="119">
        <v>14768</v>
      </c>
      <c r="D14" s="119">
        <v>13719</v>
      </c>
      <c r="E14" s="119">
        <v>20551</v>
      </c>
      <c r="F14" s="119">
        <v>10669</v>
      </c>
      <c r="G14" s="119">
        <v>9882</v>
      </c>
      <c r="H14" s="119">
        <v>7936</v>
      </c>
      <c r="I14" s="119">
        <v>4099</v>
      </c>
      <c r="J14" s="119">
        <v>3837</v>
      </c>
    </row>
    <row r="15" spans="1:10">
      <c r="A15" s="55" t="s">
        <v>61</v>
      </c>
      <c r="B15" s="41">
        <v>129219</v>
      </c>
      <c r="C15" s="41">
        <v>66830</v>
      </c>
      <c r="D15" s="41">
        <v>62389</v>
      </c>
      <c r="E15" s="41">
        <v>98753</v>
      </c>
      <c r="F15" s="41">
        <v>51128</v>
      </c>
      <c r="G15" s="41">
        <v>47625</v>
      </c>
      <c r="H15" s="41">
        <v>30466</v>
      </c>
      <c r="I15" s="41">
        <v>15702</v>
      </c>
      <c r="J15" s="41">
        <v>14764</v>
      </c>
    </row>
    <row r="16" spans="1:10">
      <c r="A16" s="118" t="s">
        <v>62</v>
      </c>
      <c r="B16" s="119">
        <v>28292</v>
      </c>
      <c r="C16" s="119">
        <v>14616</v>
      </c>
      <c r="D16" s="119">
        <v>13676</v>
      </c>
      <c r="E16" s="119">
        <v>20493</v>
      </c>
      <c r="F16" s="119">
        <v>10674</v>
      </c>
      <c r="G16" s="119">
        <v>9819</v>
      </c>
      <c r="H16" s="119">
        <v>7799</v>
      </c>
      <c r="I16" s="119">
        <v>3942</v>
      </c>
      <c r="J16" s="119">
        <v>3857</v>
      </c>
    </row>
    <row r="17" spans="1:10">
      <c r="A17" s="118" t="s">
        <v>63</v>
      </c>
      <c r="B17" s="119">
        <v>28360</v>
      </c>
      <c r="C17" s="119">
        <v>14544</v>
      </c>
      <c r="D17" s="119">
        <v>13816</v>
      </c>
      <c r="E17" s="119">
        <v>20795</v>
      </c>
      <c r="F17" s="119">
        <v>10696</v>
      </c>
      <c r="G17" s="119">
        <v>10099</v>
      </c>
      <c r="H17" s="119">
        <v>7565</v>
      </c>
      <c r="I17" s="119">
        <v>3848</v>
      </c>
      <c r="J17" s="119">
        <v>3717</v>
      </c>
    </row>
    <row r="18" spans="1:10">
      <c r="A18" s="118" t="s">
        <v>64</v>
      </c>
      <c r="B18" s="119">
        <v>26632</v>
      </c>
      <c r="C18" s="119">
        <v>13696</v>
      </c>
      <c r="D18" s="119">
        <v>12936</v>
      </c>
      <c r="E18" s="119">
        <v>19592</v>
      </c>
      <c r="F18" s="119">
        <v>10062</v>
      </c>
      <c r="G18" s="119">
        <v>9530</v>
      </c>
      <c r="H18" s="119">
        <v>7040</v>
      </c>
      <c r="I18" s="119">
        <v>3634</v>
      </c>
      <c r="J18" s="119">
        <v>3406</v>
      </c>
    </row>
    <row r="19" spans="1:10">
      <c r="A19" s="118" t="s">
        <v>65</v>
      </c>
      <c r="B19" s="119">
        <v>25551</v>
      </c>
      <c r="C19" s="119">
        <v>13210</v>
      </c>
      <c r="D19" s="119">
        <v>12341</v>
      </c>
      <c r="E19" s="119">
        <v>19113</v>
      </c>
      <c r="F19" s="119">
        <v>9844</v>
      </c>
      <c r="G19" s="119">
        <v>9269</v>
      </c>
      <c r="H19" s="119">
        <v>6438</v>
      </c>
      <c r="I19" s="119">
        <v>3366</v>
      </c>
      <c r="J19" s="119">
        <v>3072</v>
      </c>
    </row>
    <row r="20" spans="1:10">
      <c r="A20" s="118" t="s">
        <v>66</v>
      </c>
      <c r="B20" s="119">
        <v>26107</v>
      </c>
      <c r="C20" s="119">
        <v>13367</v>
      </c>
      <c r="D20" s="119">
        <v>12740</v>
      </c>
      <c r="E20" s="119">
        <v>19457</v>
      </c>
      <c r="F20" s="119">
        <v>9920</v>
      </c>
      <c r="G20" s="119">
        <v>9537</v>
      </c>
      <c r="H20" s="119">
        <v>6650</v>
      </c>
      <c r="I20" s="119">
        <v>3447</v>
      </c>
      <c r="J20" s="119">
        <v>3203</v>
      </c>
    </row>
    <row r="21" spans="1:10">
      <c r="A21" s="55" t="s">
        <v>67</v>
      </c>
      <c r="B21" s="41">
        <v>134942</v>
      </c>
      <c r="C21" s="41">
        <v>69433</v>
      </c>
      <c r="D21" s="41">
        <v>65509</v>
      </c>
      <c r="E21" s="41">
        <v>99450</v>
      </c>
      <c r="F21" s="41">
        <v>51196</v>
      </c>
      <c r="G21" s="41">
        <v>48254</v>
      </c>
      <c r="H21" s="41">
        <v>35492</v>
      </c>
      <c r="I21" s="41">
        <v>18237</v>
      </c>
      <c r="J21" s="41">
        <v>17255</v>
      </c>
    </row>
    <row r="22" spans="1:10">
      <c r="A22" s="118" t="s">
        <v>68</v>
      </c>
      <c r="B22" s="119">
        <v>26581</v>
      </c>
      <c r="C22" s="119">
        <v>13569</v>
      </c>
      <c r="D22" s="119">
        <v>13012</v>
      </c>
      <c r="E22" s="119">
        <v>19687</v>
      </c>
      <c r="F22" s="119">
        <v>10003</v>
      </c>
      <c r="G22" s="119">
        <v>9684</v>
      </c>
      <c r="H22" s="119">
        <v>6894</v>
      </c>
      <c r="I22" s="119">
        <v>3566</v>
      </c>
      <c r="J22" s="119">
        <v>3328</v>
      </c>
    </row>
    <row r="23" spans="1:10">
      <c r="A23" s="118" t="s">
        <v>69</v>
      </c>
      <c r="B23" s="119">
        <v>25636</v>
      </c>
      <c r="C23" s="119">
        <v>13143</v>
      </c>
      <c r="D23" s="119">
        <v>12493</v>
      </c>
      <c r="E23" s="119">
        <v>18906</v>
      </c>
      <c r="F23" s="119">
        <v>9692</v>
      </c>
      <c r="G23" s="119">
        <v>9214</v>
      </c>
      <c r="H23" s="119">
        <v>6730</v>
      </c>
      <c r="I23" s="119">
        <v>3451</v>
      </c>
      <c r="J23" s="119">
        <v>3279</v>
      </c>
    </row>
    <row r="24" spans="1:10">
      <c r="A24" s="118" t="s">
        <v>70</v>
      </c>
      <c r="B24" s="119">
        <v>22520</v>
      </c>
      <c r="C24" s="119">
        <v>11521</v>
      </c>
      <c r="D24" s="119">
        <v>10999</v>
      </c>
      <c r="E24" s="119">
        <v>16669</v>
      </c>
      <c r="F24" s="119">
        <v>8551</v>
      </c>
      <c r="G24" s="119">
        <v>8118</v>
      </c>
      <c r="H24" s="119">
        <v>5851</v>
      </c>
      <c r="I24" s="119">
        <v>2970</v>
      </c>
      <c r="J24" s="119">
        <v>2881</v>
      </c>
    </row>
    <row r="25" spans="1:10">
      <c r="A25" s="118" t="s">
        <v>71</v>
      </c>
      <c r="B25" s="119">
        <v>23340</v>
      </c>
      <c r="C25" s="119">
        <v>11958</v>
      </c>
      <c r="D25" s="119">
        <v>11382</v>
      </c>
      <c r="E25" s="119">
        <v>17336</v>
      </c>
      <c r="F25" s="119">
        <v>8859</v>
      </c>
      <c r="G25" s="119">
        <v>8477</v>
      </c>
      <c r="H25" s="119">
        <v>6004</v>
      </c>
      <c r="I25" s="119">
        <v>3099</v>
      </c>
      <c r="J25" s="119">
        <v>2905</v>
      </c>
    </row>
    <row r="26" spans="1:10">
      <c r="A26" s="118" t="s">
        <v>72</v>
      </c>
      <c r="B26" s="119">
        <v>23575</v>
      </c>
      <c r="C26" s="119">
        <v>11971</v>
      </c>
      <c r="D26" s="119">
        <v>11604</v>
      </c>
      <c r="E26" s="119">
        <v>17436</v>
      </c>
      <c r="F26" s="119">
        <v>8799</v>
      </c>
      <c r="G26" s="119">
        <v>8637</v>
      </c>
      <c r="H26" s="119">
        <v>6139</v>
      </c>
      <c r="I26" s="119">
        <v>3172</v>
      </c>
      <c r="J26" s="119">
        <v>2967</v>
      </c>
    </row>
    <row r="27" spans="1:10">
      <c r="A27" s="55" t="s">
        <v>73</v>
      </c>
      <c r="B27" s="41">
        <v>121652</v>
      </c>
      <c r="C27" s="41">
        <v>62162</v>
      </c>
      <c r="D27" s="41">
        <v>59490</v>
      </c>
      <c r="E27" s="41">
        <v>90034</v>
      </c>
      <c r="F27" s="41">
        <v>45904</v>
      </c>
      <c r="G27" s="41">
        <v>44130</v>
      </c>
      <c r="H27" s="41">
        <v>31618</v>
      </c>
      <c r="I27" s="41">
        <v>16258</v>
      </c>
      <c r="J27" s="41">
        <v>15360</v>
      </c>
    </row>
    <row r="28" spans="1:10">
      <c r="A28" s="118" t="s">
        <v>45</v>
      </c>
      <c r="B28" s="119">
        <v>23609</v>
      </c>
      <c r="C28" s="119">
        <v>12260</v>
      </c>
      <c r="D28" s="119">
        <v>11349</v>
      </c>
      <c r="E28" s="119">
        <v>17947</v>
      </c>
      <c r="F28" s="119">
        <v>9219</v>
      </c>
      <c r="G28" s="119">
        <v>8728</v>
      </c>
      <c r="H28" s="119">
        <v>5662</v>
      </c>
      <c r="I28" s="119">
        <v>3041</v>
      </c>
      <c r="J28" s="119">
        <v>2621</v>
      </c>
    </row>
    <row r="29" spans="1:10">
      <c r="A29" s="118" t="s">
        <v>44</v>
      </c>
      <c r="B29" s="119">
        <v>23910</v>
      </c>
      <c r="C29" s="119">
        <v>12484</v>
      </c>
      <c r="D29" s="119">
        <v>11426</v>
      </c>
      <c r="E29" s="119">
        <v>18636</v>
      </c>
      <c r="F29" s="119">
        <v>9740</v>
      </c>
      <c r="G29" s="119">
        <v>8896</v>
      </c>
      <c r="H29" s="119">
        <v>5274</v>
      </c>
      <c r="I29" s="119">
        <v>2744</v>
      </c>
      <c r="J29" s="119">
        <v>2530</v>
      </c>
    </row>
    <row r="30" spans="1:10">
      <c r="A30" s="118" t="s">
        <v>43</v>
      </c>
      <c r="B30" s="119">
        <v>22718</v>
      </c>
      <c r="C30" s="119">
        <v>11931</v>
      </c>
      <c r="D30" s="119">
        <v>10787</v>
      </c>
      <c r="E30" s="119">
        <v>17867</v>
      </c>
      <c r="F30" s="119">
        <v>9399</v>
      </c>
      <c r="G30" s="119">
        <v>8468</v>
      </c>
      <c r="H30" s="119">
        <v>4851</v>
      </c>
      <c r="I30" s="119">
        <v>2532</v>
      </c>
      <c r="J30" s="119">
        <v>2319</v>
      </c>
    </row>
    <row r="31" spans="1:10">
      <c r="A31" s="118" t="s">
        <v>42</v>
      </c>
      <c r="B31" s="119">
        <v>23996</v>
      </c>
      <c r="C31" s="119">
        <v>12331</v>
      </c>
      <c r="D31" s="119">
        <v>11665</v>
      </c>
      <c r="E31" s="119">
        <v>18787</v>
      </c>
      <c r="F31" s="119">
        <v>9728</v>
      </c>
      <c r="G31" s="119">
        <v>9059</v>
      </c>
      <c r="H31" s="119">
        <v>5209</v>
      </c>
      <c r="I31" s="119">
        <v>2603</v>
      </c>
      <c r="J31" s="119">
        <v>2606</v>
      </c>
    </row>
    <row r="32" spans="1:10">
      <c r="A32" s="118" t="s">
        <v>41</v>
      </c>
      <c r="B32" s="119">
        <v>22993</v>
      </c>
      <c r="C32" s="119">
        <v>11661</v>
      </c>
      <c r="D32" s="119">
        <v>11332</v>
      </c>
      <c r="E32" s="119">
        <v>18278</v>
      </c>
      <c r="F32" s="119">
        <v>9291</v>
      </c>
      <c r="G32" s="119">
        <v>8987</v>
      </c>
      <c r="H32" s="119">
        <v>4715</v>
      </c>
      <c r="I32" s="119">
        <v>2370</v>
      </c>
      <c r="J32" s="119">
        <v>2345</v>
      </c>
    </row>
    <row r="33" spans="1:10">
      <c r="A33" s="55" t="s">
        <v>40</v>
      </c>
      <c r="B33" s="41">
        <v>117226</v>
      </c>
      <c r="C33" s="41">
        <v>60667</v>
      </c>
      <c r="D33" s="41">
        <v>56559</v>
      </c>
      <c r="E33" s="41">
        <v>91515</v>
      </c>
      <c r="F33" s="41">
        <v>47377</v>
      </c>
      <c r="G33" s="41">
        <v>44138</v>
      </c>
      <c r="H33" s="41">
        <v>25711</v>
      </c>
      <c r="I33" s="41">
        <v>13290</v>
      </c>
      <c r="J33" s="41">
        <v>12421</v>
      </c>
    </row>
    <row r="34" spans="1:10">
      <c r="A34" s="118" t="s">
        <v>39</v>
      </c>
      <c r="B34" s="119">
        <v>23179</v>
      </c>
      <c r="C34" s="119">
        <v>11957</v>
      </c>
      <c r="D34" s="119">
        <v>11222</v>
      </c>
      <c r="E34" s="119">
        <v>17784</v>
      </c>
      <c r="F34" s="119">
        <v>9030</v>
      </c>
      <c r="G34" s="119">
        <v>8754</v>
      </c>
      <c r="H34" s="119">
        <v>5395</v>
      </c>
      <c r="I34" s="119">
        <v>2927</v>
      </c>
      <c r="J34" s="119">
        <v>2468</v>
      </c>
    </row>
    <row r="35" spans="1:10">
      <c r="A35" s="118" t="s">
        <v>38</v>
      </c>
      <c r="B35" s="119">
        <v>21751</v>
      </c>
      <c r="C35" s="119">
        <v>11145</v>
      </c>
      <c r="D35" s="119">
        <v>10606</v>
      </c>
      <c r="E35" s="119">
        <v>16049</v>
      </c>
      <c r="F35" s="119">
        <v>8118</v>
      </c>
      <c r="G35" s="119">
        <v>7931</v>
      </c>
      <c r="H35" s="119">
        <v>5702</v>
      </c>
      <c r="I35" s="119">
        <v>3027</v>
      </c>
      <c r="J35" s="119">
        <v>2675</v>
      </c>
    </row>
    <row r="36" spans="1:10">
      <c r="A36" s="118" t="s">
        <v>37</v>
      </c>
      <c r="B36" s="119">
        <v>24669</v>
      </c>
      <c r="C36" s="119">
        <v>12381</v>
      </c>
      <c r="D36" s="119">
        <v>12288</v>
      </c>
      <c r="E36" s="119">
        <v>18851</v>
      </c>
      <c r="F36" s="119">
        <v>9355</v>
      </c>
      <c r="G36" s="119">
        <v>9496</v>
      </c>
      <c r="H36" s="119">
        <v>5818</v>
      </c>
      <c r="I36" s="119">
        <v>3026</v>
      </c>
      <c r="J36" s="119">
        <v>2792</v>
      </c>
    </row>
    <row r="37" spans="1:10">
      <c r="A37" s="118" t="s">
        <v>36</v>
      </c>
      <c r="B37" s="119">
        <v>26558</v>
      </c>
      <c r="C37" s="119">
        <v>13257</v>
      </c>
      <c r="D37" s="119">
        <v>13301</v>
      </c>
      <c r="E37" s="119">
        <v>20421</v>
      </c>
      <c r="F37" s="119">
        <v>10086</v>
      </c>
      <c r="G37" s="119">
        <v>10335</v>
      </c>
      <c r="H37" s="119">
        <v>6137</v>
      </c>
      <c r="I37" s="119">
        <v>3171</v>
      </c>
      <c r="J37" s="119">
        <v>2966</v>
      </c>
    </row>
    <row r="38" spans="1:10">
      <c r="A38" s="118" t="s">
        <v>35</v>
      </c>
      <c r="B38" s="119">
        <v>26290</v>
      </c>
      <c r="C38" s="119">
        <v>13312</v>
      </c>
      <c r="D38" s="119">
        <v>12978</v>
      </c>
      <c r="E38" s="119">
        <v>19701</v>
      </c>
      <c r="F38" s="119">
        <v>9823</v>
      </c>
      <c r="G38" s="119">
        <v>9878</v>
      </c>
      <c r="H38" s="119">
        <v>6589</v>
      </c>
      <c r="I38" s="119">
        <v>3489</v>
      </c>
      <c r="J38" s="119">
        <v>3100</v>
      </c>
    </row>
    <row r="39" spans="1:10">
      <c r="A39" s="55" t="s">
        <v>34</v>
      </c>
      <c r="B39" s="41">
        <v>122447</v>
      </c>
      <c r="C39" s="41">
        <v>62052</v>
      </c>
      <c r="D39" s="41">
        <v>60395</v>
      </c>
      <c r="E39" s="41">
        <v>92806</v>
      </c>
      <c r="F39" s="41">
        <v>46412</v>
      </c>
      <c r="G39" s="41">
        <v>46394</v>
      </c>
      <c r="H39" s="41">
        <v>29641</v>
      </c>
      <c r="I39" s="41">
        <v>15640</v>
      </c>
      <c r="J39" s="41">
        <v>14001</v>
      </c>
    </row>
    <row r="40" spans="1:10">
      <c r="A40" s="118" t="s">
        <v>33</v>
      </c>
      <c r="B40" s="119">
        <v>27161</v>
      </c>
      <c r="C40" s="119">
        <v>13743</v>
      </c>
      <c r="D40" s="119">
        <v>13418</v>
      </c>
      <c r="E40" s="119">
        <v>21305</v>
      </c>
      <c r="F40" s="119">
        <v>10587</v>
      </c>
      <c r="G40" s="119">
        <v>10718</v>
      </c>
      <c r="H40" s="119">
        <v>5856</v>
      </c>
      <c r="I40" s="119">
        <v>3156</v>
      </c>
      <c r="J40" s="119">
        <v>2700</v>
      </c>
    </row>
    <row r="41" spans="1:10">
      <c r="A41" s="118" t="s">
        <v>32</v>
      </c>
      <c r="B41" s="119">
        <v>30825</v>
      </c>
      <c r="C41" s="119">
        <v>15446</v>
      </c>
      <c r="D41" s="119">
        <v>15379</v>
      </c>
      <c r="E41" s="119">
        <v>24562</v>
      </c>
      <c r="F41" s="119">
        <v>12052</v>
      </c>
      <c r="G41" s="119">
        <v>12510</v>
      </c>
      <c r="H41" s="119">
        <v>6263</v>
      </c>
      <c r="I41" s="119">
        <v>3394</v>
      </c>
      <c r="J41" s="119">
        <v>2869</v>
      </c>
    </row>
    <row r="42" spans="1:10">
      <c r="A42" s="118" t="s">
        <v>31</v>
      </c>
      <c r="B42" s="119">
        <v>34776</v>
      </c>
      <c r="C42" s="119">
        <v>17323</v>
      </c>
      <c r="D42" s="119">
        <v>17453</v>
      </c>
      <c r="E42" s="119">
        <v>28628</v>
      </c>
      <c r="F42" s="119">
        <v>14168</v>
      </c>
      <c r="G42" s="119">
        <v>14460</v>
      </c>
      <c r="H42" s="119">
        <v>6148</v>
      </c>
      <c r="I42" s="119">
        <v>3155</v>
      </c>
      <c r="J42" s="119">
        <v>2993</v>
      </c>
    </row>
    <row r="43" spans="1:10">
      <c r="A43" s="118" t="s">
        <v>30</v>
      </c>
      <c r="B43" s="119">
        <v>39625</v>
      </c>
      <c r="C43" s="119">
        <v>20012</v>
      </c>
      <c r="D43" s="119">
        <v>19613</v>
      </c>
      <c r="E43" s="119">
        <v>32008</v>
      </c>
      <c r="F43" s="119">
        <v>15777</v>
      </c>
      <c r="G43" s="119">
        <v>16231</v>
      </c>
      <c r="H43" s="119">
        <v>7617</v>
      </c>
      <c r="I43" s="119">
        <v>4235</v>
      </c>
      <c r="J43" s="119">
        <v>3382</v>
      </c>
    </row>
    <row r="44" spans="1:10">
      <c r="A44" s="118" t="s">
        <v>29</v>
      </c>
      <c r="B44" s="119">
        <v>40134</v>
      </c>
      <c r="C44" s="119">
        <v>20108</v>
      </c>
      <c r="D44" s="119">
        <v>20026</v>
      </c>
      <c r="E44" s="119">
        <v>32250</v>
      </c>
      <c r="F44" s="119">
        <v>15797</v>
      </c>
      <c r="G44" s="119">
        <v>16453</v>
      </c>
      <c r="H44" s="119">
        <v>7884</v>
      </c>
      <c r="I44" s="119">
        <v>4311</v>
      </c>
      <c r="J44" s="119">
        <v>3573</v>
      </c>
    </row>
    <row r="45" spans="1:10">
      <c r="A45" s="55" t="s">
        <v>28</v>
      </c>
      <c r="B45" s="41">
        <v>172521</v>
      </c>
      <c r="C45" s="41">
        <v>86632</v>
      </c>
      <c r="D45" s="41">
        <v>85889</v>
      </c>
      <c r="E45" s="41">
        <v>138753</v>
      </c>
      <c r="F45" s="41">
        <v>68381</v>
      </c>
      <c r="G45" s="41">
        <v>70372</v>
      </c>
      <c r="H45" s="41">
        <v>33768</v>
      </c>
      <c r="I45" s="41">
        <v>18251</v>
      </c>
      <c r="J45" s="41">
        <v>15517</v>
      </c>
    </row>
    <row r="46" spans="1:10">
      <c r="A46" s="118" t="s">
        <v>27</v>
      </c>
      <c r="B46" s="119">
        <v>40821</v>
      </c>
      <c r="C46" s="119">
        <v>20668</v>
      </c>
      <c r="D46" s="119">
        <v>20153</v>
      </c>
      <c r="E46" s="119">
        <v>32797</v>
      </c>
      <c r="F46" s="119">
        <v>16249</v>
      </c>
      <c r="G46" s="119">
        <v>16548</v>
      </c>
      <c r="H46" s="119">
        <v>8024</v>
      </c>
      <c r="I46" s="119">
        <v>4419</v>
      </c>
      <c r="J46" s="119">
        <v>3605</v>
      </c>
    </row>
    <row r="47" spans="1:10">
      <c r="A47" s="118" t="s">
        <v>26</v>
      </c>
      <c r="B47" s="119">
        <v>42307</v>
      </c>
      <c r="C47" s="119">
        <v>21451</v>
      </c>
      <c r="D47" s="119">
        <v>20856</v>
      </c>
      <c r="E47" s="119">
        <v>33700</v>
      </c>
      <c r="F47" s="119">
        <v>16659</v>
      </c>
      <c r="G47" s="119">
        <v>17041</v>
      </c>
      <c r="H47" s="119">
        <v>8607</v>
      </c>
      <c r="I47" s="119">
        <v>4792</v>
      </c>
      <c r="J47" s="119">
        <v>3815</v>
      </c>
    </row>
    <row r="48" spans="1:10">
      <c r="A48" s="118" t="s">
        <v>25</v>
      </c>
      <c r="B48" s="119">
        <v>41523</v>
      </c>
      <c r="C48" s="119">
        <v>20905</v>
      </c>
      <c r="D48" s="119">
        <v>20618</v>
      </c>
      <c r="E48" s="119">
        <v>33181</v>
      </c>
      <c r="F48" s="119">
        <v>16360</v>
      </c>
      <c r="G48" s="119">
        <v>16821</v>
      </c>
      <c r="H48" s="119">
        <v>8342</v>
      </c>
      <c r="I48" s="119">
        <v>4545</v>
      </c>
      <c r="J48" s="119">
        <v>3797</v>
      </c>
    </row>
    <row r="49" spans="1:10">
      <c r="A49" s="118" t="s">
        <v>24</v>
      </c>
      <c r="B49" s="119">
        <v>41367</v>
      </c>
      <c r="C49" s="119">
        <v>20857</v>
      </c>
      <c r="D49" s="119">
        <v>20510</v>
      </c>
      <c r="E49" s="119">
        <v>33185</v>
      </c>
      <c r="F49" s="119">
        <v>16402</v>
      </c>
      <c r="G49" s="119">
        <v>16783</v>
      </c>
      <c r="H49" s="119">
        <v>8182</v>
      </c>
      <c r="I49" s="119">
        <v>4455</v>
      </c>
      <c r="J49" s="119">
        <v>3727</v>
      </c>
    </row>
    <row r="50" spans="1:10">
      <c r="A50" s="118" t="s">
        <v>23</v>
      </c>
      <c r="B50" s="119">
        <v>39959</v>
      </c>
      <c r="C50" s="119">
        <v>19951</v>
      </c>
      <c r="D50" s="119">
        <v>20008</v>
      </c>
      <c r="E50" s="119">
        <v>31782</v>
      </c>
      <c r="F50" s="119">
        <v>15550</v>
      </c>
      <c r="G50" s="119">
        <v>16232</v>
      </c>
      <c r="H50" s="119">
        <v>8177</v>
      </c>
      <c r="I50" s="119">
        <v>4401</v>
      </c>
      <c r="J50" s="119">
        <v>3776</v>
      </c>
    </row>
    <row r="51" spans="1:10">
      <c r="A51" s="55" t="s">
        <v>22</v>
      </c>
      <c r="B51" s="41">
        <v>205977</v>
      </c>
      <c r="C51" s="41">
        <v>103832</v>
      </c>
      <c r="D51" s="41">
        <v>102145</v>
      </c>
      <c r="E51" s="41">
        <v>164645</v>
      </c>
      <c r="F51" s="41">
        <v>81220</v>
      </c>
      <c r="G51" s="41">
        <v>83425</v>
      </c>
      <c r="H51" s="41">
        <v>41332</v>
      </c>
      <c r="I51" s="41">
        <v>22612</v>
      </c>
      <c r="J51" s="41">
        <v>18720</v>
      </c>
    </row>
    <row r="52" spans="1:10">
      <c r="A52" s="118" t="s">
        <v>21</v>
      </c>
      <c r="B52" s="119">
        <v>40275</v>
      </c>
      <c r="C52" s="119">
        <v>20161</v>
      </c>
      <c r="D52" s="119">
        <v>20114</v>
      </c>
      <c r="E52" s="119">
        <v>32063</v>
      </c>
      <c r="F52" s="119">
        <v>15714</v>
      </c>
      <c r="G52" s="119">
        <v>16349</v>
      </c>
      <c r="H52" s="119">
        <v>8212</v>
      </c>
      <c r="I52" s="119">
        <v>4447</v>
      </c>
      <c r="J52" s="119">
        <v>3765</v>
      </c>
    </row>
    <row r="53" spans="1:10">
      <c r="A53" s="118" t="s">
        <v>20</v>
      </c>
      <c r="B53" s="119">
        <v>38007</v>
      </c>
      <c r="C53" s="119">
        <v>18464</v>
      </c>
      <c r="D53" s="119">
        <v>19543</v>
      </c>
      <c r="E53" s="119">
        <v>30098</v>
      </c>
      <c r="F53" s="119">
        <v>14332</v>
      </c>
      <c r="G53" s="119">
        <v>15766</v>
      </c>
      <c r="H53" s="119">
        <v>7909</v>
      </c>
      <c r="I53" s="119">
        <v>4132</v>
      </c>
      <c r="J53" s="119">
        <v>3777</v>
      </c>
    </row>
    <row r="54" spans="1:10">
      <c r="A54" s="118" t="s">
        <v>19</v>
      </c>
      <c r="B54" s="119">
        <v>36358</v>
      </c>
      <c r="C54" s="119">
        <v>17960</v>
      </c>
      <c r="D54" s="119">
        <v>18398</v>
      </c>
      <c r="E54" s="119">
        <v>28775</v>
      </c>
      <c r="F54" s="119">
        <v>13977</v>
      </c>
      <c r="G54" s="119">
        <v>14798</v>
      </c>
      <c r="H54" s="119">
        <v>7583</v>
      </c>
      <c r="I54" s="119">
        <v>3983</v>
      </c>
      <c r="J54" s="119">
        <v>3600</v>
      </c>
    </row>
    <row r="55" spans="1:10">
      <c r="A55" s="118" t="s">
        <v>18</v>
      </c>
      <c r="B55" s="119">
        <v>38849</v>
      </c>
      <c r="C55" s="119">
        <v>19085</v>
      </c>
      <c r="D55" s="119">
        <v>19764</v>
      </c>
      <c r="E55" s="119">
        <v>30886</v>
      </c>
      <c r="F55" s="119">
        <v>14955</v>
      </c>
      <c r="G55" s="119">
        <v>15931</v>
      </c>
      <c r="H55" s="119">
        <v>7963</v>
      </c>
      <c r="I55" s="119">
        <v>4130</v>
      </c>
      <c r="J55" s="119">
        <v>3833</v>
      </c>
    </row>
    <row r="56" spans="1:10">
      <c r="A56" s="118" t="s">
        <v>17</v>
      </c>
      <c r="B56" s="119">
        <v>37000</v>
      </c>
      <c r="C56" s="119">
        <v>17838</v>
      </c>
      <c r="D56" s="119">
        <v>19162</v>
      </c>
      <c r="E56" s="119">
        <v>29048</v>
      </c>
      <c r="F56" s="119">
        <v>13791</v>
      </c>
      <c r="G56" s="119">
        <v>15257</v>
      </c>
      <c r="H56" s="119">
        <v>7952</v>
      </c>
      <c r="I56" s="119">
        <v>4047</v>
      </c>
      <c r="J56" s="119">
        <v>3905</v>
      </c>
    </row>
    <row r="57" spans="1:10">
      <c r="A57" s="55" t="s">
        <v>16</v>
      </c>
      <c r="B57" s="41">
        <v>190489</v>
      </c>
      <c r="C57" s="41">
        <v>93508</v>
      </c>
      <c r="D57" s="41">
        <v>96981</v>
      </c>
      <c r="E57" s="41">
        <v>150870</v>
      </c>
      <c r="F57" s="41">
        <v>72769</v>
      </c>
      <c r="G57" s="41">
        <v>78101</v>
      </c>
      <c r="H57" s="41">
        <v>39619</v>
      </c>
      <c r="I57" s="41">
        <v>20739</v>
      </c>
      <c r="J57" s="41">
        <v>18880</v>
      </c>
    </row>
    <row r="58" spans="1:10">
      <c r="A58" s="118" t="s">
        <v>15</v>
      </c>
      <c r="B58" s="119">
        <v>35676</v>
      </c>
      <c r="C58" s="119">
        <v>17204</v>
      </c>
      <c r="D58" s="119">
        <v>18472</v>
      </c>
      <c r="E58" s="119">
        <v>28159</v>
      </c>
      <c r="F58" s="119">
        <v>13315</v>
      </c>
      <c r="G58" s="119">
        <v>14844</v>
      </c>
      <c r="H58" s="119">
        <v>7517</v>
      </c>
      <c r="I58" s="119">
        <v>3889</v>
      </c>
      <c r="J58" s="119">
        <v>3628</v>
      </c>
    </row>
    <row r="59" spans="1:10">
      <c r="A59" s="118" t="s">
        <v>14</v>
      </c>
      <c r="B59" s="119">
        <v>34991</v>
      </c>
      <c r="C59" s="119">
        <v>16856</v>
      </c>
      <c r="D59" s="119">
        <v>18135</v>
      </c>
      <c r="E59" s="119">
        <v>27331</v>
      </c>
      <c r="F59" s="119">
        <v>12936</v>
      </c>
      <c r="G59" s="119">
        <v>14395</v>
      </c>
      <c r="H59" s="119">
        <v>7660</v>
      </c>
      <c r="I59" s="119">
        <v>3920</v>
      </c>
      <c r="J59" s="119">
        <v>3740</v>
      </c>
    </row>
    <row r="60" spans="1:10">
      <c r="A60" s="118" t="s">
        <v>13</v>
      </c>
      <c r="B60" s="119">
        <v>36648</v>
      </c>
      <c r="C60" s="119">
        <v>17528</v>
      </c>
      <c r="D60" s="119">
        <v>19120</v>
      </c>
      <c r="E60" s="119">
        <v>28604</v>
      </c>
      <c r="F60" s="119">
        <v>13566</v>
      </c>
      <c r="G60" s="119">
        <v>15038</v>
      </c>
      <c r="H60" s="119">
        <v>8044</v>
      </c>
      <c r="I60" s="119">
        <v>3962</v>
      </c>
      <c r="J60" s="119">
        <v>4082</v>
      </c>
    </row>
    <row r="61" spans="1:10">
      <c r="A61" s="118" t="s">
        <v>12</v>
      </c>
      <c r="B61" s="119">
        <v>36661</v>
      </c>
      <c r="C61" s="119">
        <v>17632</v>
      </c>
      <c r="D61" s="119">
        <v>19029</v>
      </c>
      <c r="E61" s="119">
        <v>28441</v>
      </c>
      <c r="F61" s="119">
        <v>13429</v>
      </c>
      <c r="G61" s="119">
        <v>15012</v>
      </c>
      <c r="H61" s="119">
        <v>8220</v>
      </c>
      <c r="I61" s="119">
        <v>4203</v>
      </c>
      <c r="J61" s="119">
        <v>4017</v>
      </c>
    </row>
    <row r="62" spans="1:10">
      <c r="A62" s="118" t="s">
        <v>11</v>
      </c>
      <c r="B62" s="119">
        <v>34755</v>
      </c>
      <c r="C62" s="119">
        <v>16742</v>
      </c>
      <c r="D62" s="119">
        <v>18013</v>
      </c>
      <c r="E62" s="119">
        <v>26724</v>
      </c>
      <c r="F62" s="119">
        <v>12744</v>
      </c>
      <c r="G62" s="119">
        <v>13980</v>
      </c>
      <c r="H62" s="119">
        <v>8031</v>
      </c>
      <c r="I62" s="119">
        <v>3998</v>
      </c>
      <c r="J62" s="119">
        <v>4033</v>
      </c>
    </row>
    <row r="63" spans="1:10">
      <c r="A63" s="55" t="s">
        <v>10</v>
      </c>
      <c r="B63" s="41">
        <v>178731</v>
      </c>
      <c r="C63" s="41">
        <v>85962</v>
      </c>
      <c r="D63" s="41">
        <v>92769</v>
      </c>
      <c r="E63" s="41">
        <v>139259</v>
      </c>
      <c r="F63" s="41">
        <v>65990</v>
      </c>
      <c r="G63" s="41">
        <v>73269</v>
      </c>
      <c r="H63" s="41">
        <v>39472</v>
      </c>
      <c r="I63" s="41">
        <v>19972</v>
      </c>
      <c r="J63" s="41">
        <v>19500</v>
      </c>
    </row>
    <row r="64" spans="1:10">
      <c r="A64" s="118" t="s">
        <v>9</v>
      </c>
      <c r="B64" s="119">
        <v>33078</v>
      </c>
      <c r="C64" s="119">
        <v>15837</v>
      </c>
      <c r="D64" s="119">
        <v>17241</v>
      </c>
      <c r="E64" s="119">
        <v>25419</v>
      </c>
      <c r="F64" s="119">
        <v>12085</v>
      </c>
      <c r="G64" s="119">
        <v>13334</v>
      </c>
      <c r="H64" s="119">
        <v>7659</v>
      </c>
      <c r="I64" s="119">
        <v>3752</v>
      </c>
      <c r="J64" s="119">
        <v>3907</v>
      </c>
    </row>
    <row r="65" spans="1:10">
      <c r="A65" s="118" t="s">
        <v>8</v>
      </c>
      <c r="B65" s="119">
        <v>34034</v>
      </c>
      <c r="C65" s="119">
        <v>16227</v>
      </c>
      <c r="D65" s="119">
        <v>17807</v>
      </c>
      <c r="E65" s="119">
        <v>26129</v>
      </c>
      <c r="F65" s="119">
        <v>12337</v>
      </c>
      <c r="G65" s="119">
        <v>13792</v>
      </c>
      <c r="H65" s="119">
        <v>7905</v>
      </c>
      <c r="I65" s="119">
        <v>3890</v>
      </c>
      <c r="J65" s="119">
        <v>4015</v>
      </c>
    </row>
    <row r="66" spans="1:10">
      <c r="A66" s="118" t="s">
        <v>7</v>
      </c>
      <c r="B66" s="119">
        <v>33013</v>
      </c>
      <c r="C66" s="119">
        <v>15667</v>
      </c>
      <c r="D66" s="119">
        <v>17346</v>
      </c>
      <c r="E66" s="119">
        <v>24919</v>
      </c>
      <c r="F66" s="119">
        <v>11725</v>
      </c>
      <c r="G66" s="119">
        <v>13194</v>
      </c>
      <c r="H66" s="119">
        <v>8094</v>
      </c>
      <c r="I66" s="119">
        <v>3942</v>
      </c>
      <c r="J66" s="119">
        <v>4152</v>
      </c>
    </row>
    <row r="67" spans="1:10">
      <c r="A67" s="118" t="s">
        <v>6</v>
      </c>
      <c r="B67" s="119">
        <v>34758</v>
      </c>
      <c r="C67" s="119">
        <v>16827</v>
      </c>
      <c r="D67" s="119">
        <v>17931</v>
      </c>
      <c r="E67" s="119">
        <v>26548</v>
      </c>
      <c r="F67" s="119">
        <v>12768</v>
      </c>
      <c r="G67" s="119">
        <v>13780</v>
      </c>
      <c r="H67" s="119">
        <v>8210</v>
      </c>
      <c r="I67" s="119">
        <v>4059</v>
      </c>
      <c r="J67" s="119">
        <v>4151</v>
      </c>
    </row>
    <row r="68" spans="1:10">
      <c r="A68" s="118" t="s">
        <v>5</v>
      </c>
      <c r="B68" s="119">
        <v>32452</v>
      </c>
      <c r="C68" s="119">
        <v>15554</v>
      </c>
      <c r="D68" s="119">
        <v>16898</v>
      </c>
      <c r="E68" s="119">
        <v>24467</v>
      </c>
      <c r="F68" s="119">
        <v>11590</v>
      </c>
      <c r="G68" s="119">
        <v>12877</v>
      </c>
      <c r="H68" s="119">
        <v>7985</v>
      </c>
      <c r="I68" s="119">
        <v>3964</v>
      </c>
      <c r="J68" s="119">
        <v>4021</v>
      </c>
    </row>
    <row r="69" spans="1:10">
      <c r="A69" s="55" t="s">
        <v>4</v>
      </c>
      <c r="B69" s="41">
        <v>167335</v>
      </c>
      <c r="C69" s="41">
        <v>80112</v>
      </c>
      <c r="D69" s="41">
        <v>87223</v>
      </c>
      <c r="E69" s="41">
        <v>127482</v>
      </c>
      <c r="F69" s="41">
        <v>60505</v>
      </c>
      <c r="G69" s="41">
        <v>66977</v>
      </c>
      <c r="H69" s="41">
        <v>39853</v>
      </c>
      <c r="I69" s="41">
        <v>19607</v>
      </c>
      <c r="J69" s="41">
        <v>20246</v>
      </c>
    </row>
    <row r="70" spans="1:10">
      <c r="A70" s="118" t="s">
        <v>74</v>
      </c>
      <c r="B70" s="119">
        <v>32925</v>
      </c>
      <c r="C70" s="119">
        <v>15729</v>
      </c>
      <c r="D70" s="119">
        <v>17196</v>
      </c>
      <c r="E70" s="119">
        <v>24480</v>
      </c>
      <c r="F70" s="119">
        <v>11525</v>
      </c>
      <c r="G70" s="119">
        <v>12955</v>
      </c>
      <c r="H70" s="119">
        <v>8445</v>
      </c>
      <c r="I70" s="119">
        <v>4204</v>
      </c>
      <c r="J70" s="119">
        <v>4241</v>
      </c>
    </row>
    <row r="71" spans="1:10">
      <c r="A71" s="118" t="s">
        <v>75</v>
      </c>
      <c r="B71" s="119">
        <v>30733</v>
      </c>
      <c r="C71" s="119">
        <v>14397</v>
      </c>
      <c r="D71" s="119">
        <v>16336</v>
      </c>
      <c r="E71" s="119">
        <v>22768</v>
      </c>
      <c r="F71" s="119">
        <v>10471</v>
      </c>
      <c r="G71" s="119">
        <v>12297</v>
      </c>
      <c r="H71" s="119">
        <v>7965</v>
      </c>
      <c r="I71" s="119">
        <v>3926</v>
      </c>
      <c r="J71" s="119">
        <v>4039</v>
      </c>
    </row>
    <row r="72" spans="1:10">
      <c r="A72" s="118" t="s">
        <v>76</v>
      </c>
      <c r="B72" s="119">
        <v>32152</v>
      </c>
      <c r="C72" s="119">
        <v>14952</v>
      </c>
      <c r="D72" s="119">
        <v>17200</v>
      </c>
      <c r="E72" s="119">
        <v>23466</v>
      </c>
      <c r="F72" s="119">
        <v>10648</v>
      </c>
      <c r="G72" s="119">
        <v>12818</v>
      </c>
      <c r="H72" s="119">
        <v>8686</v>
      </c>
      <c r="I72" s="119">
        <v>4304</v>
      </c>
      <c r="J72" s="119">
        <v>4382</v>
      </c>
    </row>
    <row r="73" spans="1:10">
      <c r="A73" s="118" t="s">
        <v>77</v>
      </c>
      <c r="B73" s="119">
        <v>33997</v>
      </c>
      <c r="C73" s="119">
        <v>15613</v>
      </c>
      <c r="D73" s="119">
        <v>18384</v>
      </c>
      <c r="E73" s="119">
        <v>24965</v>
      </c>
      <c r="F73" s="119">
        <v>11134</v>
      </c>
      <c r="G73" s="119">
        <v>13831</v>
      </c>
      <c r="H73" s="119">
        <v>9032</v>
      </c>
      <c r="I73" s="119">
        <v>4479</v>
      </c>
      <c r="J73" s="119">
        <v>4553</v>
      </c>
    </row>
    <row r="74" spans="1:10">
      <c r="A74" s="118" t="s">
        <v>78</v>
      </c>
      <c r="B74" s="119">
        <v>34049</v>
      </c>
      <c r="C74" s="119">
        <v>15804</v>
      </c>
      <c r="D74" s="119">
        <v>18245</v>
      </c>
      <c r="E74" s="119">
        <v>24806</v>
      </c>
      <c r="F74" s="119">
        <v>11235</v>
      </c>
      <c r="G74" s="119">
        <v>13571</v>
      </c>
      <c r="H74" s="119">
        <v>9243</v>
      </c>
      <c r="I74" s="119">
        <v>4569</v>
      </c>
      <c r="J74" s="119">
        <v>4674</v>
      </c>
    </row>
    <row r="75" spans="1:10">
      <c r="A75" s="55" t="s">
        <v>79</v>
      </c>
      <c r="B75" s="41">
        <v>163856</v>
      </c>
      <c r="C75" s="41">
        <v>76495</v>
      </c>
      <c r="D75" s="41">
        <v>87361</v>
      </c>
      <c r="E75" s="41">
        <v>120485</v>
      </c>
      <c r="F75" s="41">
        <v>55013</v>
      </c>
      <c r="G75" s="41">
        <v>65472</v>
      </c>
      <c r="H75" s="41">
        <v>43371</v>
      </c>
      <c r="I75" s="41">
        <v>21482</v>
      </c>
      <c r="J75" s="41">
        <v>21889</v>
      </c>
    </row>
    <row r="76" spans="1:10">
      <c r="A76" s="118" t="s">
        <v>80</v>
      </c>
      <c r="B76" s="119">
        <v>37040</v>
      </c>
      <c r="C76" s="119">
        <v>17003</v>
      </c>
      <c r="D76" s="119">
        <v>20037</v>
      </c>
      <c r="E76" s="119">
        <v>27201</v>
      </c>
      <c r="F76" s="119">
        <v>12212</v>
      </c>
      <c r="G76" s="119">
        <v>14989</v>
      </c>
      <c r="H76" s="119">
        <v>9839</v>
      </c>
      <c r="I76" s="119">
        <v>4791</v>
      </c>
      <c r="J76" s="119">
        <v>5048</v>
      </c>
    </row>
    <row r="77" spans="1:10">
      <c r="A77" s="118" t="s">
        <v>81</v>
      </c>
      <c r="B77" s="119">
        <v>36866</v>
      </c>
      <c r="C77" s="119">
        <v>16733</v>
      </c>
      <c r="D77" s="119">
        <v>20133</v>
      </c>
      <c r="E77" s="119">
        <v>26698</v>
      </c>
      <c r="F77" s="119">
        <v>11804</v>
      </c>
      <c r="G77" s="119">
        <v>14894</v>
      </c>
      <c r="H77" s="119">
        <v>10168</v>
      </c>
      <c r="I77" s="119">
        <v>4929</v>
      </c>
      <c r="J77" s="119">
        <v>5239</v>
      </c>
    </row>
    <row r="78" spans="1:10">
      <c r="A78" s="118" t="s">
        <v>82</v>
      </c>
      <c r="B78" s="119">
        <v>38160</v>
      </c>
      <c r="C78" s="119">
        <v>17078</v>
      </c>
      <c r="D78" s="119">
        <v>21082</v>
      </c>
      <c r="E78" s="119">
        <v>27739</v>
      </c>
      <c r="F78" s="119">
        <v>12021</v>
      </c>
      <c r="G78" s="119">
        <v>15718</v>
      </c>
      <c r="H78" s="119">
        <v>10421</v>
      </c>
      <c r="I78" s="119">
        <v>5057</v>
      </c>
      <c r="J78" s="119">
        <v>5364</v>
      </c>
    </row>
    <row r="79" spans="1:10">
      <c r="A79" s="118" t="s">
        <v>83</v>
      </c>
      <c r="B79" s="119">
        <v>39820</v>
      </c>
      <c r="C79" s="119">
        <v>17829</v>
      </c>
      <c r="D79" s="119">
        <v>21991</v>
      </c>
      <c r="E79" s="119">
        <v>29107</v>
      </c>
      <c r="F79" s="119">
        <v>12734</v>
      </c>
      <c r="G79" s="119">
        <v>16373</v>
      </c>
      <c r="H79" s="119">
        <v>10713</v>
      </c>
      <c r="I79" s="119">
        <v>5095</v>
      </c>
      <c r="J79" s="119">
        <v>5618</v>
      </c>
    </row>
    <row r="80" spans="1:10">
      <c r="A80" s="118" t="s">
        <v>84</v>
      </c>
      <c r="B80" s="119">
        <v>37303</v>
      </c>
      <c r="C80" s="119">
        <v>16394</v>
      </c>
      <c r="D80" s="119">
        <v>20909</v>
      </c>
      <c r="E80" s="119">
        <v>27141</v>
      </c>
      <c r="F80" s="119">
        <v>11533</v>
      </c>
      <c r="G80" s="119">
        <v>15608</v>
      </c>
      <c r="H80" s="119">
        <v>10162</v>
      </c>
      <c r="I80" s="119">
        <v>4861</v>
      </c>
      <c r="J80" s="119">
        <v>5301</v>
      </c>
    </row>
    <row r="81" spans="1:10">
      <c r="A81" s="55" t="s">
        <v>85</v>
      </c>
      <c r="B81" s="41">
        <v>189189</v>
      </c>
      <c r="C81" s="41">
        <v>85037</v>
      </c>
      <c r="D81" s="41">
        <v>104152</v>
      </c>
      <c r="E81" s="41">
        <v>137886</v>
      </c>
      <c r="F81" s="41">
        <v>60304</v>
      </c>
      <c r="G81" s="41">
        <v>77582</v>
      </c>
      <c r="H81" s="41">
        <v>51303</v>
      </c>
      <c r="I81" s="41">
        <v>24733</v>
      </c>
      <c r="J81" s="41">
        <v>26570</v>
      </c>
    </row>
    <row r="82" spans="1:10">
      <c r="A82" s="118" t="s">
        <v>86</v>
      </c>
      <c r="B82" s="119">
        <v>36501</v>
      </c>
      <c r="C82" s="119">
        <v>15777</v>
      </c>
      <c r="D82" s="119">
        <v>20724</v>
      </c>
      <c r="E82" s="119">
        <v>26836</v>
      </c>
      <c r="F82" s="119">
        <v>11242</v>
      </c>
      <c r="G82" s="119">
        <v>15594</v>
      </c>
      <c r="H82" s="119">
        <v>9665</v>
      </c>
      <c r="I82" s="119">
        <v>4535</v>
      </c>
      <c r="J82" s="119">
        <v>5130</v>
      </c>
    </row>
    <row r="83" spans="1:10">
      <c r="A83" s="118" t="s">
        <v>87</v>
      </c>
      <c r="B83" s="119">
        <v>35157</v>
      </c>
      <c r="C83" s="119">
        <v>15082</v>
      </c>
      <c r="D83" s="119">
        <v>20075</v>
      </c>
      <c r="E83" s="119">
        <v>25686</v>
      </c>
      <c r="F83" s="119">
        <v>10714</v>
      </c>
      <c r="G83" s="119">
        <v>14972</v>
      </c>
      <c r="H83" s="119">
        <v>9471</v>
      </c>
      <c r="I83" s="119">
        <v>4368</v>
      </c>
      <c r="J83" s="119">
        <v>5103</v>
      </c>
    </row>
    <row r="84" spans="1:10">
      <c r="A84" s="118" t="s">
        <v>88</v>
      </c>
      <c r="B84" s="119">
        <v>35326</v>
      </c>
      <c r="C84" s="119">
        <v>14906</v>
      </c>
      <c r="D84" s="119">
        <v>20420</v>
      </c>
      <c r="E84" s="119">
        <v>26188</v>
      </c>
      <c r="F84" s="119">
        <v>10693</v>
      </c>
      <c r="G84" s="119">
        <v>15495</v>
      </c>
      <c r="H84" s="119">
        <v>9138</v>
      </c>
      <c r="I84" s="119">
        <v>4213</v>
      </c>
      <c r="J84" s="119">
        <v>4925</v>
      </c>
    </row>
    <row r="85" spans="1:10">
      <c r="A85" s="118" t="s">
        <v>89</v>
      </c>
      <c r="B85" s="119">
        <v>35449</v>
      </c>
      <c r="C85" s="119">
        <v>14877</v>
      </c>
      <c r="D85" s="119">
        <v>20572</v>
      </c>
      <c r="E85" s="119">
        <v>26631</v>
      </c>
      <c r="F85" s="119">
        <v>10934</v>
      </c>
      <c r="G85" s="119">
        <v>15697</v>
      </c>
      <c r="H85" s="119">
        <v>8818</v>
      </c>
      <c r="I85" s="119">
        <v>3943</v>
      </c>
      <c r="J85" s="119">
        <v>4875</v>
      </c>
    </row>
    <row r="86" spans="1:10">
      <c r="A86" s="118" t="s">
        <v>90</v>
      </c>
      <c r="B86" s="119">
        <v>35071</v>
      </c>
      <c r="C86" s="119">
        <v>14545</v>
      </c>
      <c r="D86" s="119">
        <v>20526</v>
      </c>
      <c r="E86" s="119">
        <v>26335</v>
      </c>
      <c r="F86" s="119">
        <v>10637</v>
      </c>
      <c r="G86" s="119">
        <v>15698</v>
      </c>
      <c r="H86" s="119">
        <v>8736</v>
      </c>
      <c r="I86" s="119">
        <v>3908</v>
      </c>
      <c r="J86" s="119">
        <v>4828</v>
      </c>
    </row>
    <row r="87" spans="1:10">
      <c r="A87" s="55" t="s">
        <v>91</v>
      </c>
      <c r="B87" s="41">
        <v>177504</v>
      </c>
      <c r="C87" s="41">
        <v>75187</v>
      </c>
      <c r="D87" s="41">
        <v>102317</v>
      </c>
      <c r="E87" s="41">
        <v>131676</v>
      </c>
      <c r="F87" s="41">
        <v>54220</v>
      </c>
      <c r="G87" s="41">
        <v>77456</v>
      </c>
      <c r="H87" s="41">
        <v>45828</v>
      </c>
      <c r="I87" s="41">
        <v>20967</v>
      </c>
      <c r="J87" s="41">
        <v>24861</v>
      </c>
    </row>
    <row r="88" spans="1:10">
      <c r="A88" s="118" t="s">
        <v>92</v>
      </c>
      <c r="B88" s="119">
        <v>31162</v>
      </c>
      <c r="C88" s="119">
        <v>12753</v>
      </c>
      <c r="D88" s="119">
        <v>18409</v>
      </c>
      <c r="E88" s="119">
        <v>23580</v>
      </c>
      <c r="F88" s="119">
        <v>9356</v>
      </c>
      <c r="G88" s="119">
        <v>14224</v>
      </c>
      <c r="H88" s="119">
        <v>7582</v>
      </c>
      <c r="I88" s="119">
        <v>3397</v>
      </c>
      <c r="J88" s="119">
        <v>4185</v>
      </c>
    </row>
    <row r="89" spans="1:10">
      <c r="A89" s="118" t="s">
        <v>93</v>
      </c>
      <c r="B89" s="119">
        <v>30951</v>
      </c>
      <c r="C89" s="119">
        <v>12550</v>
      </c>
      <c r="D89" s="119">
        <v>18401</v>
      </c>
      <c r="E89" s="119">
        <v>23691</v>
      </c>
      <c r="F89" s="119">
        <v>9420</v>
      </c>
      <c r="G89" s="119">
        <v>14271</v>
      </c>
      <c r="H89" s="119">
        <v>7260</v>
      </c>
      <c r="I89" s="119">
        <v>3130</v>
      </c>
      <c r="J89" s="119">
        <v>4130</v>
      </c>
    </row>
    <row r="90" spans="1:10">
      <c r="A90" s="118" t="s">
        <v>94</v>
      </c>
      <c r="B90" s="119">
        <v>29431</v>
      </c>
      <c r="C90" s="119">
        <v>11587</v>
      </c>
      <c r="D90" s="119">
        <v>17844</v>
      </c>
      <c r="E90" s="119">
        <v>22425</v>
      </c>
      <c r="F90" s="119">
        <v>8651</v>
      </c>
      <c r="G90" s="119">
        <v>13774</v>
      </c>
      <c r="H90" s="119">
        <v>7006</v>
      </c>
      <c r="I90" s="119">
        <v>2936</v>
      </c>
      <c r="J90" s="119">
        <v>4070</v>
      </c>
    </row>
    <row r="91" spans="1:10">
      <c r="A91" s="118" t="s">
        <v>95</v>
      </c>
      <c r="B91" s="119">
        <v>29636</v>
      </c>
      <c r="C91" s="119">
        <v>11294</v>
      </c>
      <c r="D91" s="119">
        <v>18342</v>
      </c>
      <c r="E91" s="119">
        <v>23287</v>
      </c>
      <c r="F91" s="119">
        <v>8698</v>
      </c>
      <c r="G91" s="119">
        <v>14589</v>
      </c>
      <c r="H91" s="119">
        <v>6349</v>
      </c>
      <c r="I91" s="119">
        <v>2596</v>
      </c>
      <c r="J91" s="119">
        <v>3753</v>
      </c>
    </row>
    <row r="92" spans="1:10">
      <c r="A92" s="118" t="s">
        <v>96</v>
      </c>
      <c r="B92" s="119">
        <v>29760</v>
      </c>
      <c r="C92" s="119">
        <v>11256</v>
      </c>
      <c r="D92" s="119">
        <v>18504</v>
      </c>
      <c r="E92" s="119">
        <v>23175</v>
      </c>
      <c r="F92" s="119">
        <v>8537</v>
      </c>
      <c r="G92" s="119">
        <v>14638</v>
      </c>
      <c r="H92" s="119">
        <v>6585</v>
      </c>
      <c r="I92" s="119">
        <v>2719</v>
      </c>
      <c r="J92" s="119">
        <v>3866</v>
      </c>
    </row>
    <row r="93" spans="1:10">
      <c r="A93" s="55" t="s">
        <v>97</v>
      </c>
      <c r="B93" s="41">
        <v>150940</v>
      </c>
      <c r="C93" s="41">
        <v>59440</v>
      </c>
      <c r="D93" s="41">
        <v>91500</v>
      </c>
      <c r="E93" s="41">
        <v>116158</v>
      </c>
      <c r="F93" s="41">
        <v>44662</v>
      </c>
      <c r="G93" s="41">
        <v>71496</v>
      </c>
      <c r="H93" s="41">
        <v>34782</v>
      </c>
      <c r="I93" s="41">
        <v>14778</v>
      </c>
      <c r="J93" s="41">
        <v>20004</v>
      </c>
    </row>
    <row r="94" spans="1:10">
      <c r="A94" s="118" t="s">
        <v>98</v>
      </c>
      <c r="B94" s="119">
        <v>26118</v>
      </c>
      <c r="C94" s="119">
        <v>9772</v>
      </c>
      <c r="D94" s="119">
        <v>16346</v>
      </c>
      <c r="E94" s="119">
        <v>20621</v>
      </c>
      <c r="F94" s="119">
        <v>7554</v>
      </c>
      <c r="G94" s="119">
        <v>13067</v>
      </c>
      <c r="H94" s="119">
        <v>5497</v>
      </c>
      <c r="I94" s="119">
        <v>2218</v>
      </c>
      <c r="J94" s="119">
        <v>3279</v>
      </c>
    </row>
    <row r="95" spans="1:10">
      <c r="A95" s="118" t="s">
        <v>99</v>
      </c>
      <c r="B95" s="119">
        <v>22706</v>
      </c>
      <c r="C95" s="119">
        <v>8297</v>
      </c>
      <c r="D95" s="119">
        <v>14409</v>
      </c>
      <c r="E95" s="119">
        <v>17807</v>
      </c>
      <c r="F95" s="119">
        <v>6442</v>
      </c>
      <c r="G95" s="119">
        <v>11365</v>
      </c>
      <c r="H95" s="119">
        <v>4899</v>
      </c>
      <c r="I95" s="119">
        <v>1855</v>
      </c>
      <c r="J95" s="119">
        <v>3044</v>
      </c>
    </row>
    <row r="96" spans="1:10">
      <c r="A96" s="118" t="s">
        <v>100</v>
      </c>
      <c r="B96" s="119">
        <v>21690</v>
      </c>
      <c r="C96" s="119">
        <v>7694</v>
      </c>
      <c r="D96" s="119">
        <v>13996</v>
      </c>
      <c r="E96" s="119">
        <v>17216</v>
      </c>
      <c r="F96" s="119">
        <v>6044</v>
      </c>
      <c r="G96" s="119">
        <v>11172</v>
      </c>
      <c r="H96" s="119">
        <v>4474</v>
      </c>
      <c r="I96" s="119">
        <v>1650</v>
      </c>
      <c r="J96" s="119">
        <v>2824</v>
      </c>
    </row>
    <row r="97" spans="1:10">
      <c r="A97" s="118" t="s">
        <v>101</v>
      </c>
      <c r="B97" s="119">
        <v>13661</v>
      </c>
      <c r="C97" s="119">
        <v>4705</v>
      </c>
      <c r="D97" s="119">
        <v>8956</v>
      </c>
      <c r="E97" s="119">
        <v>10958</v>
      </c>
      <c r="F97" s="119">
        <v>3742</v>
      </c>
      <c r="G97" s="119">
        <v>7216</v>
      </c>
      <c r="H97" s="119">
        <v>2703</v>
      </c>
      <c r="I97" s="119">
        <v>963</v>
      </c>
      <c r="J97" s="119">
        <v>1740</v>
      </c>
    </row>
    <row r="98" spans="1:10">
      <c r="A98" s="118" t="s">
        <v>102</v>
      </c>
      <c r="B98" s="119">
        <v>9011</v>
      </c>
      <c r="C98" s="119">
        <v>3065</v>
      </c>
      <c r="D98" s="119">
        <v>5946</v>
      </c>
      <c r="E98" s="119">
        <v>7133</v>
      </c>
      <c r="F98" s="119">
        <v>2405</v>
      </c>
      <c r="G98" s="119">
        <v>4728</v>
      </c>
      <c r="H98" s="119">
        <v>1878</v>
      </c>
      <c r="I98" s="119">
        <v>660</v>
      </c>
      <c r="J98" s="119">
        <v>1218</v>
      </c>
    </row>
    <row r="99" spans="1:10">
      <c r="A99" s="55" t="s">
        <v>103</v>
      </c>
      <c r="B99" s="41">
        <v>93186</v>
      </c>
      <c r="C99" s="41">
        <v>33533</v>
      </c>
      <c r="D99" s="41">
        <v>59653</v>
      </c>
      <c r="E99" s="41">
        <v>73735</v>
      </c>
      <c r="F99" s="41">
        <v>26187</v>
      </c>
      <c r="G99" s="41">
        <v>47548</v>
      </c>
      <c r="H99" s="41">
        <v>19451</v>
      </c>
      <c r="I99" s="41">
        <v>7346</v>
      </c>
      <c r="J99" s="41">
        <v>12105</v>
      </c>
    </row>
    <row r="100" spans="1:10">
      <c r="A100" s="118" t="s">
        <v>104</v>
      </c>
      <c r="B100" s="119">
        <v>9540</v>
      </c>
      <c r="C100" s="119">
        <v>3128</v>
      </c>
      <c r="D100" s="119">
        <v>6412</v>
      </c>
      <c r="E100" s="119">
        <v>7416</v>
      </c>
      <c r="F100" s="119">
        <v>2437</v>
      </c>
      <c r="G100" s="119">
        <v>4979</v>
      </c>
      <c r="H100" s="119">
        <v>2124</v>
      </c>
      <c r="I100" s="119">
        <v>691</v>
      </c>
      <c r="J100" s="119">
        <v>1433</v>
      </c>
    </row>
    <row r="101" spans="1:10">
      <c r="A101" s="118" t="s">
        <v>105</v>
      </c>
      <c r="B101" s="119">
        <v>13240</v>
      </c>
      <c r="C101" s="119">
        <v>4155</v>
      </c>
      <c r="D101" s="119">
        <v>9085</v>
      </c>
      <c r="E101" s="119">
        <v>10013</v>
      </c>
      <c r="F101" s="119">
        <v>3166</v>
      </c>
      <c r="G101" s="119">
        <v>6847</v>
      </c>
      <c r="H101" s="119">
        <v>3227</v>
      </c>
      <c r="I101" s="119">
        <v>989</v>
      </c>
      <c r="J101" s="119">
        <v>2238</v>
      </c>
    </row>
    <row r="102" spans="1:10">
      <c r="A102" s="118" t="s">
        <v>106</v>
      </c>
      <c r="B102" s="119">
        <v>19371</v>
      </c>
      <c r="C102" s="119">
        <v>5924</v>
      </c>
      <c r="D102" s="119">
        <v>13447</v>
      </c>
      <c r="E102" s="119">
        <v>14668</v>
      </c>
      <c r="F102" s="119">
        <v>4492</v>
      </c>
      <c r="G102" s="119">
        <v>10176</v>
      </c>
      <c r="H102" s="119">
        <v>4703</v>
      </c>
      <c r="I102" s="119">
        <v>1432</v>
      </c>
      <c r="J102" s="119">
        <v>3271</v>
      </c>
    </row>
    <row r="103" spans="1:10">
      <c r="A103" s="118" t="s">
        <v>107</v>
      </c>
      <c r="B103" s="119">
        <v>18974</v>
      </c>
      <c r="C103" s="119">
        <v>5765</v>
      </c>
      <c r="D103" s="119">
        <v>13209</v>
      </c>
      <c r="E103" s="119">
        <v>14346</v>
      </c>
      <c r="F103" s="119">
        <v>4422</v>
      </c>
      <c r="G103" s="119">
        <v>9924</v>
      </c>
      <c r="H103" s="119">
        <v>4628</v>
      </c>
      <c r="I103" s="119">
        <v>1343</v>
      </c>
      <c r="J103" s="119">
        <v>3285</v>
      </c>
    </row>
    <row r="104" spans="1:10">
      <c r="A104" s="118" t="s">
        <v>108</v>
      </c>
      <c r="B104" s="119">
        <v>19561</v>
      </c>
      <c r="C104" s="119">
        <v>5639</v>
      </c>
      <c r="D104" s="119">
        <v>13922</v>
      </c>
      <c r="E104" s="119">
        <v>14694</v>
      </c>
      <c r="F104" s="119">
        <v>4218</v>
      </c>
      <c r="G104" s="119">
        <v>10476</v>
      </c>
      <c r="H104" s="119">
        <v>4867</v>
      </c>
      <c r="I104" s="119">
        <v>1421</v>
      </c>
      <c r="J104" s="119">
        <v>3446</v>
      </c>
    </row>
    <row r="105" spans="1:10">
      <c r="A105" s="55" t="s">
        <v>109</v>
      </c>
      <c r="B105" s="41">
        <v>80686</v>
      </c>
      <c r="C105" s="41">
        <v>24611</v>
      </c>
      <c r="D105" s="41">
        <v>56075</v>
      </c>
      <c r="E105" s="41">
        <v>61137</v>
      </c>
      <c r="F105" s="41">
        <v>18735</v>
      </c>
      <c r="G105" s="41">
        <v>42402</v>
      </c>
      <c r="H105" s="41">
        <v>19549</v>
      </c>
      <c r="I105" s="41">
        <v>5876</v>
      </c>
      <c r="J105" s="41">
        <v>13673</v>
      </c>
    </row>
    <row r="106" spans="1:10">
      <c r="A106" s="118" t="s">
        <v>144</v>
      </c>
      <c r="B106" s="119">
        <v>18195</v>
      </c>
      <c r="C106" s="119">
        <v>5139</v>
      </c>
      <c r="D106" s="119">
        <v>13056</v>
      </c>
      <c r="E106" s="119">
        <v>13740</v>
      </c>
      <c r="F106" s="119">
        <v>3818</v>
      </c>
      <c r="G106" s="119">
        <v>9922</v>
      </c>
      <c r="H106" s="119">
        <v>4455</v>
      </c>
      <c r="I106" s="119">
        <v>1321</v>
      </c>
      <c r="J106" s="119">
        <v>3134</v>
      </c>
    </row>
    <row r="107" spans="1:10">
      <c r="A107" s="118" t="s">
        <v>145</v>
      </c>
      <c r="B107" s="119">
        <v>16118</v>
      </c>
      <c r="C107" s="119">
        <v>4604</v>
      </c>
      <c r="D107" s="119">
        <v>11514</v>
      </c>
      <c r="E107" s="119">
        <v>12404</v>
      </c>
      <c r="F107" s="119">
        <v>3510</v>
      </c>
      <c r="G107" s="119">
        <v>8894</v>
      </c>
      <c r="H107" s="119">
        <v>3714</v>
      </c>
      <c r="I107" s="119">
        <v>1094</v>
      </c>
      <c r="J107" s="119">
        <v>2620</v>
      </c>
    </row>
    <row r="108" spans="1:10">
      <c r="A108" s="118" t="s">
        <v>146</v>
      </c>
      <c r="B108" s="119">
        <v>12701</v>
      </c>
      <c r="C108" s="119">
        <v>3451</v>
      </c>
      <c r="D108" s="119">
        <v>9250</v>
      </c>
      <c r="E108" s="119">
        <v>9632</v>
      </c>
      <c r="F108" s="119">
        <v>2629</v>
      </c>
      <c r="G108" s="119">
        <v>7003</v>
      </c>
      <c r="H108" s="119">
        <v>3069</v>
      </c>
      <c r="I108" s="119">
        <v>822</v>
      </c>
      <c r="J108" s="119">
        <v>2247</v>
      </c>
    </row>
    <row r="109" spans="1:10">
      <c r="A109" s="118" t="s">
        <v>147</v>
      </c>
      <c r="B109" s="119">
        <v>9606</v>
      </c>
      <c r="C109" s="119">
        <v>2514</v>
      </c>
      <c r="D109" s="119">
        <v>7092</v>
      </c>
      <c r="E109" s="119">
        <v>7335</v>
      </c>
      <c r="F109" s="119">
        <v>1933</v>
      </c>
      <c r="G109" s="119">
        <v>5402</v>
      </c>
      <c r="H109" s="119">
        <v>2271</v>
      </c>
      <c r="I109" s="119">
        <v>581</v>
      </c>
      <c r="J109" s="119">
        <v>1690</v>
      </c>
    </row>
    <row r="110" spans="1:10">
      <c r="A110" s="118" t="s">
        <v>148</v>
      </c>
      <c r="B110" s="119">
        <v>5593</v>
      </c>
      <c r="C110" s="119">
        <v>1487</v>
      </c>
      <c r="D110" s="119">
        <v>4106</v>
      </c>
      <c r="E110" s="119">
        <v>4331</v>
      </c>
      <c r="F110" s="119">
        <v>1170</v>
      </c>
      <c r="G110" s="119">
        <v>3161</v>
      </c>
      <c r="H110" s="119">
        <v>1262</v>
      </c>
      <c r="I110" s="119">
        <v>317</v>
      </c>
      <c r="J110" s="119">
        <v>945</v>
      </c>
    </row>
    <row r="111" spans="1:10">
      <c r="A111" s="55" t="s">
        <v>130</v>
      </c>
      <c r="B111" s="41">
        <v>62213</v>
      </c>
      <c r="C111" s="41">
        <v>17195</v>
      </c>
      <c r="D111" s="41">
        <v>45018</v>
      </c>
      <c r="E111" s="41">
        <v>47442</v>
      </c>
      <c r="F111" s="41">
        <v>13060</v>
      </c>
      <c r="G111" s="41">
        <v>34382</v>
      </c>
      <c r="H111" s="41">
        <v>14771</v>
      </c>
      <c r="I111" s="41">
        <v>4135</v>
      </c>
      <c r="J111" s="41">
        <v>10636</v>
      </c>
    </row>
    <row r="112" spans="1:10">
      <c r="A112" s="55" t="s">
        <v>110</v>
      </c>
      <c r="B112" s="41">
        <v>32637</v>
      </c>
      <c r="C112" s="41">
        <v>7405</v>
      </c>
      <c r="D112" s="41">
        <v>25232</v>
      </c>
      <c r="E112" s="41">
        <v>24963</v>
      </c>
      <c r="F112" s="41">
        <v>5714</v>
      </c>
      <c r="G112" s="41">
        <v>19249</v>
      </c>
      <c r="H112" s="41">
        <v>7674</v>
      </c>
      <c r="I112" s="41">
        <v>1691</v>
      </c>
      <c r="J112" s="41">
        <v>5983</v>
      </c>
    </row>
    <row r="113" spans="1:10">
      <c r="A113" s="55" t="s">
        <v>3</v>
      </c>
      <c r="B113" s="41">
        <v>2490750</v>
      </c>
      <c r="C113" s="41">
        <v>1150093</v>
      </c>
      <c r="D113" s="41">
        <v>1340657</v>
      </c>
      <c r="E113" s="41">
        <v>1907049</v>
      </c>
      <c r="F113" s="41">
        <v>868777</v>
      </c>
      <c r="G113" s="41">
        <v>1038272</v>
      </c>
      <c r="H113" s="41">
        <v>583701</v>
      </c>
      <c r="I113" s="41">
        <v>281316</v>
      </c>
      <c r="J113" s="41">
        <v>302385</v>
      </c>
    </row>
    <row r="114" spans="1:10">
      <c r="A114" s="64"/>
      <c r="B114" s="64"/>
      <c r="C114" s="64"/>
      <c r="D114" s="64"/>
      <c r="E114" s="64"/>
      <c r="F114" s="64"/>
      <c r="G114" s="64"/>
      <c r="H114" s="64"/>
      <c r="I114" s="64"/>
      <c r="J114" s="64"/>
    </row>
    <row r="115" spans="1:10" ht="25.5">
      <c r="A115" s="122" t="s">
        <v>2</v>
      </c>
      <c r="B115" s="123">
        <v>409422</v>
      </c>
      <c r="C115" s="123">
        <v>210685</v>
      </c>
      <c r="D115" s="123">
        <v>198737</v>
      </c>
      <c r="E115" s="123">
        <v>306184</v>
      </c>
      <c r="F115" s="123">
        <v>157447</v>
      </c>
      <c r="G115" s="123">
        <v>148737</v>
      </c>
      <c r="H115" s="123">
        <v>103238</v>
      </c>
      <c r="I115" s="123">
        <v>53238</v>
      </c>
      <c r="J115" s="123">
        <v>50000</v>
      </c>
    </row>
    <row r="116" spans="1:10">
      <c r="A116" s="122" t="s">
        <v>1</v>
      </c>
      <c r="B116" s="124">
        <v>1380010</v>
      </c>
      <c r="C116" s="124">
        <v>722037</v>
      </c>
      <c r="D116" s="124">
        <v>657973</v>
      </c>
      <c r="E116" s="124">
        <v>1068172</v>
      </c>
      <c r="F116" s="124">
        <v>548752</v>
      </c>
      <c r="G116" s="124">
        <v>519420</v>
      </c>
      <c r="H116" s="124">
        <v>311838</v>
      </c>
      <c r="I116" s="124">
        <v>173285</v>
      </c>
      <c r="J116" s="124">
        <v>138553</v>
      </c>
    </row>
    <row r="117" spans="1:10" ht="25.5">
      <c r="A117" s="122" t="s">
        <v>0</v>
      </c>
      <c r="B117" s="124">
        <v>701318</v>
      </c>
      <c r="C117" s="124">
        <v>217371</v>
      </c>
      <c r="D117" s="124">
        <v>483947</v>
      </c>
      <c r="E117" s="124">
        <v>532693</v>
      </c>
      <c r="F117" s="124">
        <v>162578</v>
      </c>
      <c r="G117" s="124">
        <v>370115</v>
      </c>
      <c r="H117" s="124">
        <v>168625</v>
      </c>
      <c r="I117" s="124">
        <v>54793</v>
      </c>
      <c r="J117" s="124">
        <v>113832</v>
      </c>
    </row>
    <row r="118" spans="1:10">
      <c r="A118" s="132"/>
      <c r="B118" s="134"/>
      <c r="C118" s="134"/>
      <c r="D118" s="134"/>
      <c r="E118" s="134"/>
      <c r="F118" s="134"/>
      <c r="G118" s="134"/>
      <c r="H118" s="134"/>
      <c r="I118" s="134"/>
      <c r="J118" s="134"/>
    </row>
    <row r="119" spans="1:10">
      <c r="A119" s="62"/>
      <c r="B119" s="65"/>
      <c r="C119" s="65"/>
      <c r="D119" s="65"/>
      <c r="E119" s="65"/>
      <c r="F119" s="65"/>
      <c r="G119" s="65"/>
      <c r="H119" s="65"/>
      <c r="I119" s="65"/>
      <c r="J119" s="65"/>
    </row>
    <row r="120" spans="1:10">
      <c r="A120" s="62"/>
      <c r="B120" s="65"/>
      <c r="C120" s="65"/>
      <c r="D120" s="65"/>
      <c r="E120" s="65"/>
      <c r="F120" s="65"/>
      <c r="G120" s="65"/>
      <c r="H120" s="65"/>
      <c r="I120" s="65"/>
      <c r="J120" s="65"/>
    </row>
    <row r="121" spans="1:10">
      <c r="A121" s="59"/>
      <c r="B121" s="66"/>
      <c r="C121" s="66"/>
      <c r="D121" s="66"/>
      <c r="E121" s="66"/>
      <c r="F121" s="66"/>
      <c r="G121" s="66"/>
      <c r="H121" s="66"/>
      <c r="I121" s="66"/>
      <c r="J121" s="66"/>
    </row>
    <row r="122" spans="1:10">
      <c r="A122" s="62"/>
      <c r="B122" s="65"/>
      <c r="C122" s="65"/>
      <c r="D122" s="65"/>
      <c r="E122" s="65"/>
      <c r="F122" s="65"/>
      <c r="G122" s="65"/>
      <c r="H122" s="65"/>
      <c r="I122" s="65"/>
      <c r="J122" s="65"/>
    </row>
    <row r="123" spans="1:10">
      <c r="A123" s="62"/>
      <c r="B123" s="65"/>
      <c r="C123" s="65"/>
      <c r="D123" s="65"/>
      <c r="E123" s="65"/>
      <c r="F123" s="65"/>
      <c r="G123" s="65"/>
      <c r="H123" s="65"/>
      <c r="I123" s="65"/>
      <c r="J123" s="65"/>
    </row>
    <row r="124" spans="1:10">
      <c r="A124" s="62"/>
      <c r="B124" s="65"/>
      <c r="C124" s="65"/>
      <c r="D124" s="65"/>
      <c r="E124" s="65"/>
      <c r="F124" s="65"/>
      <c r="G124" s="65"/>
      <c r="H124" s="65"/>
      <c r="I124" s="65"/>
      <c r="J124" s="65"/>
    </row>
    <row r="125" spans="1:10">
      <c r="A125" s="59"/>
      <c r="B125" s="66"/>
      <c r="C125" s="66"/>
      <c r="D125" s="66"/>
      <c r="E125" s="66"/>
      <c r="F125" s="66"/>
      <c r="G125" s="66"/>
      <c r="H125" s="66"/>
      <c r="I125" s="66"/>
      <c r="J125" s="66"/>
    </row>
    <row r="126" spans="1:10">
      <c r="A126" s="63"/>
      <c r="B126" s="65"/>
      <c r="C126" s="65"/>
      <c r="D126" s="65"/>
      <c r="E126" s="65"/>
      <c r="F126" s="65"/>
      <c r="G126" s="65"/>
      <c r="H126" s="65"/>
      <c r="I126" s="65"/>
      <c r="J126" s="65"/>
    </row>
    <row r="127" spans="1:10">
      <c r="A127" s="58"/>
      <c r="B127" s="66"/>
      <c r="C127" s="66"/>
      <c r="D127" s="66"/>
      <c r="E127" s="66"/>
      <c r="F127" s="66"/>
      <c r="G127" s="66"/>
      <c r="H127" s="66"/>
      <c r="I127" s="66"/>
      <c r="J127" s="66"/>
    </row>
    <row r="128" spans="1:10">
      <c r="A128" s="59"/>
      <c r="B128" s="66"/>
      <c r="C128" s="66"/>
      <c r="D128" s="66"/>
      <c r="E128" s="66"/>
      <c r="F128" s="66"/>
      <c r="G128" s="66"/>
      <c r="H128" s="66"/>
      <c r="I128" s="66"/>
      <c r="J128" s="66"/>
    </row>
    <row r="129" spans="1:10">
      <c r="A129" s="59"/>
      <c r="B129" s="66"/>
      <c r="C129" s="66"/>
      <c r="D129" s="66"/>
      <c r="E129" s="66"/>
      <c r="F129" s="66"/>
      <c r="G129" s="66"/>
      <c r="H129" s="66"/>
      <c r="I129" s="66"/>
      <c r="J129" s="66"/>
    </row>
    <row r="130" spans="1:10">
      <c r="A130" s="64"/>
      <c r="B130" s="64"/>
      <c r="C130" s="64"/>
      <c r="D130" s="64"/>
      <c r="E130" s="64"/>
      <c r="F130" s="64"/>
      <c r="G130" s="64"/>
      <c r="H130" s="64"/>
      <c r="I130" s="64"/>
      <c r="J130" s="64"/>
    </row>
    <row r="131" spans="1:10">
      <c r="A131" s="64"/>
      <c r="B131" s="64"/>
      <c r="C131" s="64"/>
      <c r="D131" s="64"/>
      <c r="E131" s="64"/>
      <c r="F131" s="64"/>
      <c r="G131" s="64"/>
      <c r="H131" s="64"/>
      <c r="I131" s="64"/>
      <c r="J131" s="64"/>
    </row>
    <row r="132" spans="1:10">
      <c r="A132" s="64"/>
      <c r="B132" s="64"/>
      <c r="C132" s="64"/>
      <c r="D132" s="64"/>
      <c r="E132" s="64"/>
      <c r="F132" s="64"/>
      <c r="G132" s="64"/>
      <c r="H132" s="64"/>
      <c r="I132" s="64"/>
      <c r="J132" s="64"/>
    </row>
    <row r="133" spans="1:10">
      <c r="A133" s="64"/>
      <c r="B133" s="64"/>
      <c r="C133" s="64"/>
      <c r="D133" s="64"/>
      <c r="E133" s="64"/>
      <c r="F133" s="64"/>
      <c r="G133" s="64"/>
      <c r="H133" s="64"/>
      <c r="I133" s="64"/>
      <c r="J133" s="64"/>
    </row>
    <row r="134" spans="1:10">
      <c r="A134" s="64"/>
      <c r="B134" s="64"/>
      <c r="C134" s="64"/>
      <c r="D134" s="64"/>
      <c r="E134" s="64"/>
      <c r="F134" s="64"/>
      <c r="G134" s="64"/>
      <c r="H134" s="64"/>
      <c r="I134" s="64"/>
      <c r="J134" s="64"/>
    </row>
    <row r="135" spans="1:10">
      <c r="A135" s="64"/>
      <c r="B135" s="64"/>
      <c r="C135" s="64"/>
      <c r="D135" s="64"/>
      <c r="E135" s="64"/>
      <c r="F135" s="64"/>
      <c r="G135" s="64"/>
      <c r="H135" s="64"/>
      <c r="I135" s="64"/>
      <c r="J135" s="64"/>
    </row>
    <row r="136" spans="1:10">
      <c r="A136" s="64"/>
      <c r="B136" s="64"/>
      <c r="C136" s="64"/>
      <c r="D136" s="64"/>
      <c r="E136" s="64"/>
      <c r="F136" s="64"/>
      <c r="G136" s="64"/>
      <c r="H136" s="64"/>
      <c r="I136" s="64"/>
      <c r="J136" s="64"/>
    </row>
    <row r="137" spans="1:10">
      <c r="A137" s="64"/>
      <c r="B137" s="64"/>
      <c r="C137" s="64"/>
      <c r="D137" s="64"/>
      <c r="E137" s="64"/>
      <c r="F137" s="64"/>
      <c r="G137" s="64"/>
      <c r="H137" s="64"/>
      <c r="I137" s="64"/>
      <c r="J137" s="64"/>
    </row>
    <row r="138" spans="1:10">
      <c r="A138" s="64"/>
      <c r="B138" s="64"/>
      <c r="C138" s="64"/>
      <c r="D138" s="64"/>
      <c r="E138" s="64"/>
      <c r="F138" s="64"/>
      <c r="G138" s="64"/>
      <c r="H138" s="64"/>
      <c r="I138" s="64"/>
      <c r="J138" s="64"/>
    </row>
    <row r="139" spans="1:10">
      <c r="A139" s="64"/>
      <c r="B139" s="64"/>
      <c r="C139" s="64"/>
      <c r="D139" s="64"/>
      <c r="E139" s="64"/>
      <c r="F139" s="64"/>
      <c r="G139" s="64"/>
      <c r="H139" s="64"/>
      <c r="I139" s="64"/>
      <c r="J139" s="64"/>
    </row>
    <row r="140" spans="1:10">
      <c r="A140" s="64"/>
      <c r="B140" s="64"/>
      <c r="C140" s="64"/>
      <c r="D140" s="64"/>
      <c r="E140" s="64"/>
      <c r="F140" s="64"/>
      <c r="G140" s="64"/>
      <c r="H140" s="64"/>
      <c r="I140" s="64"/>
      <c r="J140" s="64"/>
    </row>
    <row r="141" spans="1:10">
      <c r="A141" s="64"/>
      <c r="B141" s="64"/>
      <c r="C141" s="64"/>
      <c r="D141" s="64"/>
      <c r="E141" s="64"/>
      <c r="F141" s="64"/>
      <c r="G141" s="64"/>
      <c r="H141" s="64"/>
      <c r="I141" s="64"/>
      <c r="J141" s="64"/>
    </row>
    <row r="142" spans="1:10">
      <c r="A142" s="64"/>
      <c r="B142" s="64"/>
      <c r="C142" s="64"/>
      <c r="D142" s="64"/>
      <c r="E142" s="64"/>
      <c r="F142" s="64"/>
      <c r="G142" s="64"/>
      <c r="H142" s="64"/>
      <c r="I142" s="64"/>
      <c r="J142" s="64"/>
    </row>
    <row r="143" spans="1:10">
      <c r="A143" s="64"/>
      <c r="B143" s="64"/>
      <c r="C143" s="64"/>
      <c r="D143" s="64"/>
      <c r="E143" s="64"/>
      <c r="F143" s="64"/>
      <c r="G143" s="64"/>
      <c r="H143" s="64"/>
      <c r="I143" s="64"/>
      <c r="J143" s="64"/>
    </row>
    <row r="144" spans="1:10">
      <c r="A144" s="64"/>
      <c r="B144" s="64"/>
      <c r="C144" s="64"/>
      <c r="D144" s="64"/>
      <c r="E144" s="64"/>
      <c r="F144" s="64"/>
      <c r="G144" s="64"/>
      <c r="H144" s="64"/>
      <c r="I144" s="64"/>
      <c r="J144" s="64"/>
    </row>
    <row r="145" spans="1:10">
      <c r="A145" s="64"/>
      <c r="B145" s="64"/>
      <c r="C145" s="64"/>
      <c r="D145" s="64"/>
      <c r="E145" s="64"/>
      <c r="F145" s="64"/>
      <c r="G145" s="64"/>
      <c r="H145" s="64"/>
      <c r="I145" s="64"/>
      <c r="J145" s="64"/>
    </row>
    <row r="146" spans="1:10">
      <c r="A146" s="64"/>
      <c r="B146" s="64"/>
      <c r="C146" s="64"/>
      <c r="D146" s="64"/>
      <c r="E146" s="64"/>
      <c r="F146" s="64"/>
      <c r="G146" s="64"/>
      <c r="H146" s="64"/>
      <c r="I146" s="64"/>
      <c r="J146" s="64"/>
    </row>
    <row r="147" spans="1:10">
      <c r="A147" s="64"/>
      <c r="B147" s="64"/>
      <c r="C147" s="64"/>
      <c r="D147" s="64"/>
      <c r="E147" s="64"/>
      <c r="F147" s="64"/>
      <c r="G147" s="64"/>
      <c r="H147" s="64"/>
      <c r="I147" s="64"/>
      <c r="J147" s="64"/>
    </row>
    <row r="148" spans="1:10">
      <c r="A148" s="64"/>
      <c r="B148" s="64"/>
      <c r="C148" s="64"/>
      <c r="D148" s="64"/>
      <c r="E148" s="64"/>
      <c r="F148" s="64"/>
      <c r="G148" s="64"/>
      <c r="H148" s="64"/>
      <c r="I148" s="64"/>
      <c r="J148" s="64"/>
    </row>
    <row r="149" spans="1:10">
      <c r="A149" s="64"/>
      <c r="B149" s="64"/>
      <c r="C149" s="64"/>
      <c r="D149" s="64"/>
      <c r="E149" s="64"/>
      <c r="F149" s="64"/>
      <c r="G149" s="64"/>
      <c r="H149" s="64"/>
      <c r="I149" s="64"/>
      <c r="J149" s="64"/>
    </row>
    <row r="150" spans="1:10">
      <c r="A150" s="64"/>
      <c r="B150" s="64"/>
      <c r="C150" s="64"/>
      <c r="D150" s="64"/>
      <c r="E150" s="64"/>
      <c r="F150" s="64"/>
      <c r="G150" s="64"/>
      <c r="H150" s="64"/>
      <c r="I150" s="64"/>
      <c r="J150" s="64"/>
    </row>
    <row r="151" spans="1:10">
      <c r="A151" s="64"/>
      <c r="B151" s="64"/>
      <c r="C151" s="64"/>
      <c r="D151" s="64"/>
      <c r="E151" s="64"/>
      <c r="F151" s="64"/>
      <c r="G151" s="64"/>
      <c r="H151" s="64"/>
      <c r="I151" s="64"/>
      <c r="J151" s="64"/>
    </row>
    <row r="152" spans="1:10">
      <c r="A152" s="64"/>
      <c r="B152" s="64"/>
      <c r="C152" s="64"/>
      <c r="D152" s="64"/>
      <c r="E152" s="64"/>
      <c r="F152" s="64"/>
      <c r="G152" s="64"/>
      <c r="H152" s="64"/>
      <c r="I152" s="64"/>
      <c r="J152" s="64"/>
    </row>
    <row r="153" spans="1:10">
      <c r="A153" s="64"/>
      <c r="B153" s="64"/>
      <c r="C153" s="64"/>
      <c r="D153" s="64"/>
      <c r="E153" s="64"/>
      <c r="F153" s="64"/>
      <c r="G153" s="64"/>
      <c r="H153" s="64"/>
      <c r="I153" s="64"/>
      <c r="J153" s="64"/>
    </row>
    <row r="154" spans="1:10">
      <c r="A154" s="64"/>
      <c r="B154" s="64"/>
      <c r="C154" s="64"/>
      <c r="D154" s="64"/>
      <c r="E154" s="64"/>
      <c r="F154" s="64"/>
      <c r="G154" s="64"/>
      <c r="H154" s="64"/>
      <c r="I154" s="64"/>
      <c r="J154" s="64"/>
    </row>
    <row r="155" spans="1:10">
      <c r="A155" s="64"/>
      <c r="B155" s="64"/>
      <c r="C155" s="64"/>
      <c r="D155" s="64"/>
      <c r="E155" s="64"/>
      <c r="F155" s="64"/>
      <c r="G155" s="64"/>
      <c r="H155" s="64"/>
      <c r="I155" s="64"/>
      <c r="J155" s="64"/>
    </row>
    <row r="156" spans="1:10">
      <c r="A156" s="64"/>
      <c r="B156" s="64"/>
      <c r="C156" s="64"/>
      <c r="D156" s="64"/>
      <c r="E156" s="64"/>
      <c r="F156" s="64"/>
      <c r="G156" s="64"/>
      <c r="H156" s="64"/>
      <c r="I156" s="64"/>
      <c r="J156" s="64"/>
    </row>
    <row r="157" spans="1:10">
      <c r="A157" s="64"/>
      <c r="B157" s="64"/>
      <c r="C157" s="64"/>
      <c r="D157" s="64"/>
      <c r="E157" s="64"/>
      <c r="F157" s="64"/>
      <c r="G157" s="64"/>
      <c r="H157" s="64"/>
      <c r="I157" s="64"/>
      <c r="J157" s="64"/>
    </row>
    <row r="158" spans="1:10">
      <c r="A158" s="64"/>
      <c r="B158" s="64"/>
      <c r="C158" s="64"/>
      <c r="D158" s="64"/>
      <c r="E158" s="64"/>
      <c r="F158" s="64"/>
      <c r="G158" s="64"/>
      <c r="H158" s="64"/>
      <c r="I158" s="64"/>
      <c r="J158" s="64"/>
    </row>
    <row r="159" spans="1:10">
      <c r="A159" s="64"/>
      <c r="B159" s="64"/>
      <c r="C159" s="64"/>
      <c r="D159" s="64"/>
      <c r="E159" s="64"/>
      <c r="F159" s="64"/>
      <c r="G159" s="64"/>
      <c r="H159" s="64"/>
      <c r="I159" s="64"/>
      <c r="J159" s="64"/>
    </row>
    <row r="160" spans="1:10">
      <c r="A160" s="64"/>
      <c r="B160" s="64"/>
      <c r="C160" s="64"/>
      <c r="D160" s="64"/>
      <c r="E160" s="64"/>
      <c r="F160" s="64"/>
      <c r="G160" s="64"/>
      <c r="H160" s="64"/>
      <c r="I160" s="64"/>
      <c r="J160" s="64"/>
    </row>
    <row r="161" spans="1:10">
      <c r="A161" s="64"/>
      <c r="B161" s="64"/>
      <c r="C161" s="64"/>
      <c r="D161" s="64"/>
      <c r="E161" s="64"/>
      <c r="F161" s="64"/>
      <c r="G161" s="64"/>
      <c r="H161" s="64"/>
      <c r="I161" s="64"/>
      <c r="J161" s="64"/>
    </row>
    <row r="162" spans="1:10">
      <c r="A162" s="64"/>
      <c r="B162" s="64"/>
      <c r="C162" s="64"/>
      <c r="D162" s="64"/>
      <c r="E162" s="64"/>
      <c r="F162" s="64"/>
      <c r="G162" s="64"/>
      <c r="H162" s="64"/>
      <c r="I162" s="64"/>
      <c r="J162" s="64"/>
    </row>
    <row r="163" spans="1:10">
      <c r="A163" s="64"/>
      <c r="B163" s="64"/>
      <c r="C163" s="64"/>
      <c r="D163" s="64"/>
      <c r="E163" s="64"/>
      <c r="F163" s="64"/>
      <c r="G163" s="64"/>
      <c r="H163" s="64"/>
      <c r="I163" s="64"/>
      <c r="J163" s="64"/>
    </row>
    <row r="164" spans="1:10">
      <c r="A164" s="64"/>
      <c r="B164" s="64"/>
      <c r="C164" s="64"/>
      <c r="D164" s="64"/>
      <c r="E164" s="64"/>
      <c r="F164" s="64"/>
      <c r="G164" s="64"/>
      <c r="H164" s="64"/>
      <c r="I164" s="64"/>
      <c r="J164" s="64"/>
    </row>
    <row r="165" spans="1:10">
      <c r="A165" s="64"/>
      <c r="B165" s="64"/>
      <c r="C165" s="64"/>
      <c r="D165" s="64"/>
      <c r="E165" s="64"/>
      <c r="F165" s="64"/>
      <c r="G165" s="64"/>
      <c r="H165" s="64"/>
      <c r="I165" s="64"/>
      <c r="J165" s="64"/>
    </row>
    <row r="166" spans="1:10">
      <c r="A166" s="64"/>
      <c r="B166" s="64"/>
      <c r="C166" s="64"/>
      <c r="D166" s="64"/>
      <c r="E166" s="64"/>
      <c r="F166" s="64"/>
      <c r="G166" s="64"/>
      <c r="H166" s="64"/>
      <c r="I166" s="64"/>
      <c r="J166" s="64"/>
    </row>
    <row r="167" spans="1:10">
      <c r="A167" s="64"/>
      <c r="B167" s="64"/>
      <c r="C167" s="64"/>
      <c r="D167" s="64"/>
      <c r="E167" s="64"/>
      <c r="F167" s="64"/>
      <c r="G167" s="64"/>
      <c r="H167" s="64"/>
      <c r="I167" s="64"/>
      <c r="J167" s="64"/>
    </row>
    <row r="168" spans="1:10">
      <c r="A168" s="64"/>
      <c r="B168" s="64"/>
      <c r="C168" s="64"/>
      <c r="D168" s="64"/>
      <c r="E168" s="64"/>
      <c r="F168" s="64"/>
      <c r="G168" s="64"/>
      <c r="H168" s="64"/>
      <c r="I168" s="64"/>
      <c r="J168" s="64"/>
    </row>
    <row r="169" spans="1:10">
      <c r="A169" s="64"/>
      <c r="B169" s="64"/>
      <c r="C169" s="64"/>
      <c r="D169" s="64"/>
      <c r="E169" s="64"/>
      <c r="F169" s="64"/>
      <c r="G169" s="64"/>
      <c r="H169" s="64"/>
      <c r="I169" s="64"/>
      <c r="J169" s="64"/>
    </row>
    <row r="170" spans="1:10">
      <c r="A170" s="64"/>
      <c r="B170" s="64"/>
      <c r="C170" s="64"/>
      <c r="D170" s="64"/>
      <c r="E170" s="64"/>
      <c r="F170" s="64"/>
      <c r="G170" s="64"/>
      <c r="H170" s="64"/>
      <c r="I170" s="64"/>
      <c r="J170" s="64"/>
    </row>
    <row r="171" spans="1:10">
      <c r="A171" s="64"/>
      <c r="B171" s="64"/>
      <c r="C171" s="64"/>
      <c r="D171" s="64"/>
      <c r="E171" s="64"/>
      <c r="F171" s="64"/>
      <c r="G171" s="64"/>
      <c r="H171" s="64"/>
      <c r="I171" s="64"/>
      <c r="J171" s="64"/>
    </row>
    <row r="172" spans="1:10">
      <c r="A172" s="64"/>
      <c r="B172" s="64"/>
      <c r="C172" s="64"/>
      <c r="D172" s="64"/>
      <c r="E172" s="64"/>
      <c r="F172" s="64"/>
      <c r="G172" s="64"/>
      <c r="H172" s="64"/>
      <c r="I172" s="64"/>
      <c r="J172" s="64"/>
    </row>
    <row r="173" spans="1:10">
      <c r="A173" s="64"/>
      <c r="B173" s="64"/>
      <c r="C173" s="64"/>
      <c r="D173" s="64"/>
      <c r="E173" s="64"/>
      <c r="F173" s="64"/>
      <c r="G173" s="64"/>
      <c r="H173" s="64"/>
      <c r="I173" s="64"/>
      <c r="J173" s="64"/>
    </row>
    <row r="174" spans="1:10">
      <c r="A174" s="64"/>
      <c r="B174" s="64"/>
      <c r="C174" s="64"/>
      <c r="D174" s="64"/>
      <c r="E174" s="64"/>
      <c r="F174" s="64"/>
      <c r="G174" s="64"/>
      <c r="H174" s="64"/>
      <c r="I174" s="64"/>
      <c r="J174" s="64"/>
    </row>
    <row r="175" spans="1:10">
      <c r="A175" s="64"/>
      <c r="B175" s="64"/>
      <c r="C175" s="64"/>
      <c r="D175" s="64"/>
      <c r="E175" s="64"/>
      <c r="F175" s="64"/>
      <c r="G175" s="64"/>
      <c r="H175" s="64"/>
      <c r="I175" s="64"/>
      <c r="J175" s="64"/>
    </row>
    <row r="176" spans="1:10">
      <c r="A176" s="64"/>
      <c r="B176" s="64"/>
      <c r="C176" s="64"/>
      <c r="D176" s="64"/>
      <c r="E176" s="64"/>
      <c r="F176" s="64"/>
      <c r="G176" s="64"/>
      <c r="H176" s="64"/>
      <c r="I176" s="64"/>
      <c r="J176" s="64"/>
    </row>
    <row r="177" spans="1:10">
      <c r="A177" s="64"/>
      <c r="B177" s="64"/>
      <c r="C177" s="64"/>
      <c r="D177" s="64"/>
      <c r="E177" s="64"/>
      <c r="F177" s="64"/>
      <c r="G177" s="64"/>
      <c r="H177" s="64"/>
      <c r="I177" s="64"/>
      <c r="J177" s="64"/>
    </row>
    <row r="178" spans="1:10">
      <c r="A178" s="64"/>
      <c r="B178" s="64"/>
      <c r="C178" s="64"/>
      <c r="D178" s="64"/>
      <c r="E178" s="64"/>
      <c r="F178" s="64"/>
      <c r="G178" s="64"/>
      <c r="H178" s="64"/>
      <c r="I178" s="64"/>
      <c r="J178" s="64"/>
    </row>
    <row r="179" spans="1:10">
      <c r="A179" s="64"/>
      <c r="B179" s="64"/>
      <c r="C179" s="64"/>
      <c r="D179" s="64"/>
      <c r="E179" s="64"/>
      <c r="F179" s="64"/>
      <c r="G179" s="64"/>
      <c r="H179" s="64"/>
      <c r="I179" s="64"/>
      <c r="J179" s="64"/>
    </row>
    <row r="180" spans="1:10">
      <c r="A180" s="64"/>
      <c r="B180" s="64"/>
      <c r="C180" s="64"/>
      <c r="D180" s="64"/>
      <c r="E180" s="64"/>
      <c r="F180" s="64"/>
      <c r="G180" s="64"/>
      <c r="H180" s="64"/>
      <c r="I180" s="64"/>
      <c r="J180" s="64"/>
    </row>
    <row r="181" spans="1:10">
      <c r="A181" s="64"/>
      <c r="B181" s="64"/>
      <c r="C181" s="64"/>
      <c r="D181" s="64"/>
      <c r="E181" s="64"/>
      <c r="F181" s="64"/>
      <c r="G181" s="64"/>
      <c r="H181" s="64"/>
      <c r="I181" s="64"/>
      <c r="J181" s="64"/>
    </row>
    <row r="182" spans="1:10">
      <c r="A182" s="64"/>
      <c r="B182" s="64"/>
      <c r="C182" s="64"/>
      <c r="D182" s="64"/>
      <c r="E182" s="64"/>
      <c r="F182" s="64"/>
      <c r="G182" s="64"/>
      <c r="H182" s="64"/>
      <c r="I182" s="64"/>
      <c r="J182" s="64"/>
    </row>
    <row r="183" spans="1:10">
      <c r="A183" s="64"/>
      <c r="B183" s="64"/>
      <c r="C183" s="64"/>
      <c r="D183" s="64"/>
      <c r="E183" s="64"/>
      <c r="F183" s="64"/>
      <c r="G183" s="64"/>
      <c r="H183" s="64"/>
      <c r="I183" s="64"/>
      <c r="J183" s="64"/>
    </row>
  </sheetData>
  <mergeCells count="12">
    <mergeCell ref="A2:J2"/>
    <mergeCell ref="A3:J3"/>
    <mergeCell ref="A5:J5"/>
    <mergeCell ref="A7:A9"/>
    <mergeCell ref="C8:C9"/>
    <mergeCell ref="D8:D9"/>
    <mergeCell ref="F8:F9"/>
    <mergeCell ref="G8:G9"/>
    <mergeCell ref="I8:I9"/>
    <mergeCell ref="J8:J9"/>
    <mergeCell ref="A4:J4"/>
    <mergeCell ref="A6:J6"/>
  </mergeCells>
  <hyperlinks>
    <hyperlink ref="A1" location="Содержание!A1" display="СОДЕРЖАНИЕ"/>
  </hyperlink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J251"/>
  <sheetViews>
    <sheetView workbookViewId="0">
      <selection activeCell="M29" sqref="M29"/>
    </sheetView>
  </sheetViews>
  <sheetFormatPr defaultRowHeight="12.75"/>
  <cols>
    <col min="1" max="1" width="23.140625" customWidth="1"/>
    <col min="2" max="2" width="11.28515625" bestFit="1" customWidth="1"/>
    <col min="3" max="10" width="10" bestFit="1" customWidth="1"/>
  </cols>
  <sheetData>
    <row r="1" spans="1:10">
      <c r="A1" s="25" t="s">
        <v>132</v>
      </c>
    </row>
    <row r="2" spans="1:10">
      <c r="A2" s="102" t="s">
        <v>125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>
      <c r="A3" s="95" t="s">
        <v>54</v>
      </c>
      <c r="B3" s="95"/>
      <c r="C3" s="95"/>
      <c r="D3" s="95"/>
      <c r="E3" s="95"/>
      <c r="F3" s="95"/>
      <c r="G3" s="95"/>
      <c r="H3" s="95"/>
      <c r="I3" s="95"/>
      <c r="J3" s="95"/>
    </row>
    <row r="4" spans="1:10">
      <c r="A4" s="104" t="s">
        <v>55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10">
      <c r="A5" s="106" t="s">
        <v>143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0">
      <c r="A6" s="114"/>
      <c r="B6" s="114"/>
      <c r="C6" s="114"/>
      <c r="D6" s="114"/>
      <c r="E6" s="114"/>
      <c r="F6" s="114"/>
      <c r="G6" s="114"/>
      <c r="H6" s="114"/>
      <c r="I6" s="114"/>
      <c r="J6" s="114"/>
    </row>
    <row r="7" spans="1:10">
      <c r="A7" s="107" t="s">
        <v>53</v>
      </c>
      <c r="B7" s="8" t="s">
        <v>52</v>
      </c>
      <c r="C7" s="6"/>
      <c r="D7" s="7"/>
      <c r="E7" s="6" t="s">
        <v>51</v>
      </c>
      <c r="F7" s="6"/>
      <c r="G7" s="7"/>
      <c r="H7" s="6" t="s">
        <v>50</v>
      </c>
      <c r="I7" s="6"/>
      <c r="J7" s="6"/>
    </row>
    <row r="8" spans="1:10">
      <c r="A8" s="108"/>
      <c r="B8" s="5" t="s">
        <v>49</v>
      </c>
      <c r="C8" s="110" t="s">
        <v>48</v>
      </c>
      <c r="D8" s="110" t="s">
        <v>47</v>
      </c>
      <c r="E8" s="4" t="s">
        <v>49</v>
      </c>
      <c r="F8" s="110" t="s">
        <v>48</v>
      </c>
      <c r="G8" s="110" t="s">
        <v>47</v>
      </c>
      <c r="H8" s="4" t="s">
        <v>49</v>
      </c>
      <c r="I8" s="110" t="s">
        <v>48</v>
      </c>
      <c r="J8" s="112" t="s">
        <v>47</v>
      </c>
    </row>
    <row r="9" spans="1:10">
      <c r="A9" s="109"/>
      <c r="B9" s="3" t="s">
        <v>46</v>
      </c>
      <c r="C9" s="111"/>
      <c r="D9" s="111"/>
      <c r="E9" s="2" t="s">
        <v>46</v>
      </c>
      <c r="F9" s="111"/>
      <c r="G9" s="111"/>
      <c r="H9" s="2" t="s">
        <v>46</v>
      </c>
      <c r="I9" s="111"/>
      <c r="J9" s="113"/>
    </row>
    <row r="10" spans="1:10">
      <c r="A10" s="118" t="s">
        <v>56</v>
      </c>
      <c r="B10" s="119">
        <v>23539</v>
      </c>
      <c r="C10" s="119">
        <v>12190</v>
      </c>
      <c r="D10" s="119">
        <v>11349</v>
      </c>
      <c r="E10" s="119">
        <v>18140</v>
      </c>
      <c r="F10" s="119">
        <v>9399</v>
      </c>
      <c r="G10" s="119">
        <v>8741</v>
      </c>
      <c r="H10" s="119">
        <v>5399</v>
      </c>
      <c r="I10" s="119">
        <v>2791</v>
      </c>
      <c r="J10" s="119">
        <v>2608</v>
      </c>
    </row>
    <row r="11" spans="1:10">
      <c r="A11" s="118" t="s">
        <v>57</v>
      </c>
      <c r="B11" s="119">
        <v>26914</v>
      </c>
      <c r="C11" s="119">
        <v>13876</v>
      </c>
      <c r="D11" s="119">
        <v>13038</v>
      </c>
      <c r="E11" s="119">
        <v>20884</v>
      </c>
      <c r="F11" s="119">
        <v>10710</v>
      </c>
      <c r="G11" s="119">
        <v>10174</v>
      </c>
      <c r="H11" s="119">
        <v>6030</v>
      </c>
      <c r="I11" s="119">
        <v>3166</v>
      </c>
      <c r="J11" s="119">
        <v>2864</v>
      </c>
    </row>
    <row r="12" spans="1:10">
      <c r="A12" s="118" t="s">
        <v>58</v>
      </c>
      <c r="B12" s="119">
        <v>28346</v>
      </c>
      <c r="C12" s="119">
        <v>14615</v>
      </c>
      <c r="D12" s="119">
        <v>13731</v>
      </c>
      <c r="E12" s="119">
        <v>21832</v>
      </c>
      <c r="F12" s="119">
        <v>11312</v>
      </c>
      <c r="G12" s="119">
        <v>10520</v>
      </c>
      <c r="H12" s="119">
        <v>6514</v>
      </c>
      <c r="I12" s="119">
        <v>3303</v>
      </c>
      <c r="J12" s="119">
        <v>3211</v>
      </c>
    </row>
    <row r="13" spans="1:10">
      <c r="A13" s="118" t="s">
        <v>59</v>
      </c>
      <c r="B13" s="119">
        <v>28565</v>
      </c>
      <c r="C13" s="119">
        <v>14824</v>
      </c>
      <c r="D13" s="119">
        <v>13741</v>
      </c>
      <c r="E13" s="119">
        <v>20503</v>
      </c>
      <c r="F13" s="119">
        <v>10650</v>
      </c>
      <c r="G13" s="119">
        <v>9853</v>
      </c>
      <c r="H13" s="119">
        <v>8062</v>
      </c>
      <c r="I13" s="119">
        <v>4174</v>
      </c>
      <c r="J13" s="119">
        <v>3888</v>
      </c>
    </row>
    <row r="14" spans="1:10">
      <c r="A14" s="118" t="s">
        <v>60</v>
      </c>
      <c r="B14" s="119">
        <v>28419</v>
      </c>
      <c r="C14" s="119">
        <v>14667</v>
      </c>
      <c r="D14" s="119">
        <v>13752</v>
      </c>
      <c r="E14" s="119">
        <v>20463</v>
      </c>
      <c r="F14" s="119">
        <v>10657</v>
      </c>
      <c r="G14" s="119">
        <v>9806</v>
      </c>
      <c r="H14" s="119">
        <v>7956</v>
      </c>
      <c r="I14" s="119">
        <v>4010</v>
      </c>
      <c r="J14" s="119">
        <v>3946</v>
      </c>
    </row>
    <row r="15" spans="1:10">
      <c r="A15" s="55" t="s">
        <v>61</v>
      </c>
      <c r="B15" s="41">
        <v>135783</v>
      </c>
      <c r="C15" s="41">
        <v>70172</v>
      </c>
      <c r="D15" s="41">
        <v>65611</v>
      </c>
      <c r="E15" s="41">
        <v>101822</v>
      </c>
      <c r="F15" s="41">
        <v>52728</v>
      </c>
      <c r="G15" s="41">
        <v>49094</v>
      </c>
      <c r="H15" s="41">
        <v>33961</v>
      </c>
      <c r="I15" s="41">
        <v>17444</v>
      </c>
      <c r="J15" s="41">
        <v>16517</v>
      </c>
    </row>
    <row r="16" spans="1:10">
      <c r="A16" s="118" t="s">
        <v>62</v>
      </c>
      <c r="B16" s="119">
        <v>28520</v>
      </c>
      <c r="C16" s="119">
        <v>14645</v>
      </c>
      <c r="D16" s="119">
        <v>13875</v>
      </c>
      <c r="E16" s="119">
        <v>20765</v>
      </c>
      <c r="F16" s="119">
        <v>10701</v>
      </c>
      <c r="G16" s="119">
        <v>10064</v>
      </c>
      <c r="H16" s="119">
        <v>7755</v>
      </c>
      <c r="I16" s="119">
        <v>3944</v>
      </c>
      <c r="J16" s="119">
        <v>3811</v>
      </c>
    </row>
    <row r="17" spans="1:10">
      <c r="A17" s="118" t="s">
        <v>63</v>
      </c>
      <c r="B17" s="119">
        <v>26825</v>
      </c>
      <c r="C17" s="119">
        <v>13782</v>
      </c>
      <c r="D17" s="119">
        <v>13043</v>
      </c>
      <c r="E17" s="119">
        <v>19557</v>
      </c>
      <c r="F17" s="119">
        <v>10001</v>
      </c>
      <c r="G17" s="119">
        <v>9556</v>
      </c>
      <c r="H17" s="119">
        <v>7268</v>
      </c>
      <c r="I17" s="119">
        <v>3781</v>
      </c>
      <c r="J17" s="119">
        <v>3487</v>
      </c>
    </row>
    <row r="18" spans="1:10">
      <c r="A18" s="118" t="s">
        <v>64</v>
      </c>
      <c r="B18" s="119">
        <v>25627</v>
      </c>
      <c r="C18" s="119">
        <v>13253</v>
      </c>
      <c r="D18" s="119">
        <v>12374</v>
      </c>
      <c r="E18" s="119">
        <v>19140</v>
      </c>
      <c r="F18" s="119">
        <v>9852</v>
      </c>
      <c r="G18" s="119">
        <v>9288</v>
      </c>
      <c r="H18" s="119">
        <v>6487</v>
      </c>
      <c r="I18" s="119">
        <v>3401</v>
      </c>
      <c r="J18" s="119">
        <v>3086</v>
      </c>
    </row>
    <row r="19" spans="1:10">
      <c r="A19" s="118" t="s">
        <v>65</v>
      </c>
      <c r="B19" s="119">
        <v>26208</v>
      </c>
      <c r="C19" s="119">
        <v>13431</v>
      </c>
      <c r="D19" s="119">
        <v>12777</v>
      </c>
      <c r="E19" s="119">
        <v>19507</v>
      </c>
      <c r="F19" s="119">
        <v>9960</v>
      </c>
      <c r="G19" s="119">
        <v>9547</v>
      </c>
      <c r="H19" s="119">
        <v>6701</v>
      </c>
      <c r="I19" s="119">
        <v>3471</v>
      </c>
      <c r="J19" s="119">
        <v>3230</v>
      </c>
    </row>
    <row r="20" spans="1:10">
      <c r="A20" s="118" t="s">
        <v>66</v>
      </c>
      <c r="B20" s="119">
        <v>26711</v>
      </c>
      <c r="C20" s="119">
        <v>13627</v>
      </c>
      <c r="D20" s="119">
        <v>13084</v>
      </c>
      <c r="E20" s="119">
        <v>19745</v>
      </c>
      <c r="F20" s="119">
        <v>10044</v>
      </c>
      <c r="G20" s="119">
        <v>9701</v>
      </c>
      <c r="H20" s="119">
        <v>6966</v>
      </c>
      <c r="I20" s="119">
        <v>3583</v>
      </c>
      <c r="J20" s="119">
        <v>3383</v>
      </c>
    </row>
    <row r="21" spans="1:10">
      <c r="A21" s="55" t="s">
        <v>67</v>
      </c>
      <c r="B21" s="41">
        <v>133891</v>
      </c>
      <c r="C21" s="41">
        <v>68738</v>
      </c>
      <c r="D21" s="41">
        <v>65153</v>
      </c>
      <c r="E21" s="41">
        <v>98714</v>
      </c>
      <c r="F21" s="41">
        <v>50558</v>
      </c>
      <c r="G21" s="41">
        <v>48156</v>
      </c>
      <c r="H21" s="41">
        <v>35177</v>
      </c>
      <c r="I21" s="41">
        <v>18180</v>
      </c>
      <c r="J21" s="41">
        <v>16997</v>
      </c>
    </row>
    <row r="22" spans="1:10">
      <c r="A22" s="118" t="s">
        <v>68</v>
      </c>
      <c r="B22" s="119">
        <v>25770</v>
      </c>
      <c r="C22" s="119">
        <v>13207</v>
      </c>
      <c r="D22" s="119">
        <v>12563</v>
      </c>
      <c r="E22" s="119">
        <v>18942</v>
      </c>
      <c r="F22" s="119">
        <v>9716</v>
      </c>
      <c r="G22" s="119">
        <v>9226</v>
      </c>
      <c r="H22" s="119">
        <v>6828</v>
      </c>
      <c r="I22" s="119">
        <v>3491</v>
      </c>
      <c r="J22" s="119">
        <v>3337</v>
      </c>
    </row>
    <row r="23" spans="1:10">
      <c r="A23" s="118" t="s">
        <v>69</v>
      </c>
      <c r="B23" s="119">
        <v>22709</v>
      </c>
      <c r="C23" s="119">
        <v>11618</v>
      </c>
      <c r="D23" s="119">
        <v>11091</v>
      </c>
      <c r="E23" s="119">
        <v>16765</v>
      </c>
      <c r="F23" s="119">
        <v>8609</v>
      </c>
      <c r="G23" s="119">
        <v>8156</v>
      </c>
      <c r="H23" s="119">
        <v>5944</v>
      </c>
      <c r="I23" s="119">
        <v>3009</v>
      </c>
      <c r="J23" s="119">
        <v>2935</v>
      </c>
    </row>
    <row r="24" spans="1:10">
      <c r="A24" s="118" t="s">
        <v>70</v>
      </c>
      <c r="B24" s="119">
        <v>23459</v>
      </c>
      <c r="C24" s="119">
        <v>11988</v>
      </c>
      <c r="D24" s="119">
        <v>11471</v>
      </c>
      <c r="E24" s="119">
        <v>17365</v>
      </c>
      <c r="F24" s="119">
        <v>8847</v>
      </c>
      <c r="G24" s="119">
        <v>8518</v>
      </c>
      <c r="H24" s="119">
        <v>6094</v>
      </c>
      <c r="I24" s="119">
        <v>3141</v>
      </c>
      <c r="J24" s="119">
        <v>2953</v>
      </c>
    </row>
    <row r="25" spans="1:10">
      <c r="A25" s="118" t="s">
        <v>71</v>
      </c>
      <c r="B25" s="119">
        <v>23683</v>
      </c>
      <c r="C25" s="119">
        <v>12008</v>
      </c>
      <c r="D25" s="119">
        <v>11675</v>
      </c>
      <c r="E25" s="119">
        <v>17503</v>
      </c>
      <c r="F25" s="119">
        <v>8829</v>
      </c>
      <c r="G25" s="119">
        <v>8674</v>
      </c>
      <c r="H25" s="119">
        <v>6180</v>
      </c>
      <c r="I25" s="119">
        <v>3179</v>
      </c>
      <c r="J25" s="119">
        <v>3001</v>
      </c>
    </row>
    <row r="26" spans="1:10">
      <c r="A26" s="118" t="s">
        <v>72</v>
      </c>
      <c r="B26" s="119">
        <v>23647</v>
      </c>
      <c r="C26" s="119">
        <v>12235</v>
      </c>
      <c r="D26" s="119">
        <v>11412</v>
      </c>
      <c r="E26" s="119">
        <v>17789</v>
      </c>
      <c r="F26" s="119">
        <v>9101</v>
      </c>
      <c r="G26" s="119">
        <v>8688</v>
      </c>
      <c r="H26" s="119">
        <v>5858</v>
      </c>
      <c r="I26" s="119">
        <v>3134</v>
      </c>
      <c r="J26" s="119">
        <v>2724</v>
      </c>
    </row>
    <row r="27" spans="1:10">
      <c r="A27" s="55" t="s">
        <v>73</v>
      </c>
      <c r="B27" s="41">
        <v>119268</v>
      </c>
      <c r="C27" s="41">
        <v>61056</v>
      </c>
      <c r="D27" s="41">
        <v>58212</v>
      </c>
      <c r="E27" s="41">
        <v>88364</v>
      </c>
      <c r="F27" s="41">
        <v>45102</v>
      </c>
      <c r="G27" s="41">
        <v>43262</v>
      </c>
      <c r="H27" s="41">
        <v>30904</v>
      </c>
      <c r="I27" s="41">
        <v>15954</v>
      </c>
      <c r="J27" s="41">
        <v>14950</v>
      </c>
    </row>
    <row r="28" spans="1:10">
      <c r="A28" s="118" t="s">
        <v>45</v>
      </c>
      <c r="B28" s="119">
        <v>23849</v>
      </c>
      <c r="C28" s="119">
        <v>12391</v>
      </c>
      <c r="D28" s="119">
        <v>11458</v>
      </c>
      <c r="E28" s="119">
        <v>18131</v>
      </c>
      <c r="F28" s="119">
        <v>9422</v>
      </c>
      <c r="G28" s="119">
        <v>8709</v>
      </c>
      <c r="H28" s="119">
        <v>5718</v>
      </c>
      <c r="I28" s="119">
        <v>2969</v>
      </c>
      <c r="J28" s="119">
        <v>2749</v>
      </c>
    </row>
    <row r="29" spans="1:10">
      <c r="A29" s="118" t="s">
        <v>44</v>
      </c>
      <c r="B29" s="119">
        <v>22664</v>
      </c>
      <c r="C29" s="119">
        <v>11837</v>
      </c>
      <c r="D29" s="119">
        <v>10827</v>
      </c>
      <c r="E29" s="119">
        <v>17484</v>
      </c>
      <c r="F29" s="119">
        <v>9139</v>
      </c>
      <c r="G29" s="119">
        <v>8345</v>
      </c>
      <c r="H29" s="119">
        <v>5180</v>
      </c>
      <c r="I29" s="119">
        <v>2698</v>
      </c>
      <c r="J29" s="119">
        <v>2482</v>
      </c>
    </row>
    <row r="30" spans="1:10">
      <c r="A30" s="118" t="s">
        <v>43</v>
      </c>
      <c r="B30" s="119">
        <v>23960</v>
      </c>
      <c r="C30" s="119">
        <v>12283</v>
      </c>
      <c r="D30" s="119">
        <v>11677</v>
      </c>
      <c r="E30" s="119">
        <v>18469</v>
      </c>
      <c r="F30" s="119">
        <v>9522</v>
      </c>
      <c r="G30" s="119">
        <v>8947</v>
      </c>
      <c r="H30" s="119">
        <v>5491</v>
      </c>
      <c r="I30" s="119">
        <v>2761</v>
      </c>
      <c r="J30" s="119">
        <v>2730</v>
      </c>
    </row>
    <row r="31" spans="1:10">
      <c r="A31" s="118" t="s">
        <v>42</v>
      </c>
      <c r="B31" s="119">
        <v>22890</v>
      </c>
      <c r="C31" s="119">
        <v>11554</v>
      </c>
      <c r="D31" s="119">
        <v>11336</v>
      </c>
      <c r="E31" s="119">
        <v>18135</v>
      </c>
      <c r="F31" s="119">
        <v>9172</v>
      </c>
      <c r="G31" s="119">
        <v>8963</v>
      </c>
      <c r="H31" s="119">
        <v>4755</v>
      </c>
      <c r="I31" s="119">
        <v>2382</v>
      </c>
      <c r="J31" s="119">
        <v>2373</v>
      </c>
    </row>
    <row r="32" spans="1:10">
      <c r="A32" s="118" t="s">
        <v>41</v>
      </c>
      <c r="B32" s="119">
        <v>23192</v>
      </c>
      <c r="C32" s="119">
        <v>11973</v>
      </c>
      <c r="D32" s="119">
        <v>11219</v>
      </c>
      <c r="E32" s="119">
        <v>18035</v>
      </c>
      <c r="F32" s="119">
        <v>9226</v>
      </c>
      <c r="G32" s="119">
        <v>8809</v>
      </c>
      <c r="H32" s="119">
        <v>5157</v>
      </c>
      <c r="I32" s="119">
        <v>2747</v>
      </c>
      <c r="J32" s="119">
        <v>2410</v>
      </c>
    </row>
    <row r="33" spans="1:10">
      <c r="A33" s="55" t="s">
        <v>40</v>
      </c>
      <c r="B33" s="41">
        <v>116555</v>
      </c>
      <c r="C33" s="41">
        <v>60038</v>
      </c>
      <c r="D33" s="41">
        <v>56517</v>
      </c>
      <c r="E33" s="41">
        <v>90254</v>
      </c>
      <c r="F33" s="41">
        <v>46481</v>
      </c>
      <c r="G33" s="41">
        <v>43773</v>
      </c>
      <c r="H33" s="41">
        <v>26301</v>
      </c>
      <c r="I33" s="41">
        <v>13557</v>
      </c>
      <c r="J33" s="41">
        <v>12744</v>
      </c>
    </row>
    <row r="34" spans="1:10">
      <c r="A34" s="118" t="s">
        <v>39</v>
      </c>
      <c r="B34" s="119">
        <v>21780</v>
      </c>
      <c r="C34" s="119">
        <v>11152</v>
      </c>
      <c r="D34" s="119">
        <v>10628</v>
      </c>
      <c r="E34" s="119">
        <v>16074</v>
      </c>
      <c r="F34" s="119">
        <v>8139</v>
      </c>
      <c r="G34" s="119">
        <v>7935</v>
      </c>
      <c r="H34" s="119">
        <v>5706</v>
      </c>
      <c r="I34" s="119">
        <v>3013</v>
      </c>
      <c r="J34" s="119">
        <v>2693</v>
      </c>
    </row>
    <row r="35" spans="1:10">
      <c r="A35" s="118" t="s">
        <v>38</v>
      </c>
      <c r="B35" s="119">
        <v>24588</v>
      </c>
      <c r="C35" s="119">
        <v>12321</v>
      </c>
      <c r="D35" s="119">
        <v>12267</v>
      </c>
      <c r="E35" s="119">
        <v>18760</v>
      </c>
      <c r="F35" s="119">
        <v>9264</v>
      </c>
      <c r="G35" s="119">
        <v>9496</v>
      </c>
      <c r="H35" s="119">
        <v>5828</v>
      </c>
      <c r="I35" s="119">
        <v>3057</v>
      </c>
      <c r="J35" s="119">
        <v>2771</v>
      </c>
    </row>
    <row r="36" spans="1:10">
      <c r="A36" s="118" t="s">
        <v>37</v>
      </c>
      <c r="B36" s="119">
        <v>26482</v>
      </c>
      <c r="C36" s="119">
        <v>13174</v>
      </c>
      <c r="D36" s="119">
        <v>13308</v>
      </c>
      <c r="E36" s="119">
        <v>20197</v>
      </c>
      <c r="F36" s="119">
        <v>9977</v>
      </c>
      <c r="G36" s="119">
        <v>10220</v>
      </c>
      <c r="H36" s="119">
        <v>6285</v>
      </c>
      <c r="I36" s="119">
        <v>3197</v>
      </c>
      <c r="J36" s="119">
        <v>3088</v>
      </c>
    </row>
    <row r="37" spans="1:10">
      <c r="A37" s="118" t="s">
        <v>36</v>
      </c>
      <c r="B37" s="119">
        <v>26530</v>
      </c>
      <c r="C37" s="119">
        <v>13426</v>
      </c>
      <c r="D37" s="119">
        <v>13104</v>
      </c>
      <c r="E37" s="119">
        <v>19793</v>
      </c>
      <c r="F37" s="119">
        <v>9896</v>
      </c>
      <c r="G37" s="119">
        <v>9897</v>
      </c>
      <c r="H37" s="119">
        <v>6737</v>
      </c>
      <c r="I37" s="119">
        <v>3530</v>
      </c>
      <c r="J37" s="119">
        <v>3207</v>
      </c>
    </row>
    <row r="38" spans="1:10">
      <c r="A38" s="118" t="s">
        <v>35</v>
      </c>
      <c r="B38" s="119">
        <v>27305</v>
      </c>
      <c r="C38" s="119">
        <v>13837</v>
      </c>
      <c r="D38" s="119">
        <v>13468</v>
      </c>
      <c r="E38" s="119">
        <v>21243</v>
      </c>
      <c r="F38" s="119">
        <v>10596</v>
      </c>
      <c r="G38" s="119">
        <v>10647</v>
      </c>
      <c r="H38" s="119">
        <v>6062</v>
      </c>
      <c r="I38" s="119">
        <v>3241</v>
      </c>
      <c r="J38" s="119">
        <v>2821</v>
      </c>
    </row>
    <row r="39" spans="1:10">
      <c r="A39" s="55" t="s">
        <v>34</v>
      </c>
      <c r="B39" s="41">
        <v>126685</v>
      </c>
      <c r="C39" s="41">
        <v>63910</v>
      </c>
      <c r="D39" s="41">
        <v>62775</v>
      </c>
      <c r="E39" s="41">
        <v>96067</v>
      </c>
      <c r="F39" s="41">
        <v>47872</v>
      </c>
      <c r="G39" s="41">
        <v>48195</v>
      </c>
      <c r="H39" s="41">
        <v>30618</v>
      </c>
      <c r="I39" s="41">
        <v>16038</v>
      </c>
      <c r="J39" s="41">
        <v>14580</v>
      </c>
    </row>
    <row r="40" spans="1:10">
      <c r="A40" s="118" t="s">
        <v>33</v>
      </c>
      <c r="B40" s="119">
        <v>31065</v>
      </c>
      <c r="C40" s="119">
        <v>15573</v>
      </c>
      <c r="D40" s="119">
        <v>15492</v>
      </c>
      <c r="E40" s="119">
        <v>24679</v>
      </c>
      <c r="F40" s="119">
        <v>12128</v>
      </c>
      <c r="G40" s="119">
        <v>12551</v>
      </c>
      <c r="H40" s="119">
        <v>6386</v>
      </c>
      <c r="I40" s="119">
        <v>3445</v>
      </c>
      <c r="J40" s="119">
        <v>2941</v>
      </c>
    </row>
    <row r="41" spans="1:10">
      <c r="A41" s="118" t="s">
        <v>32</v>
      </c>
      <c r="B41" s="119">
        <v>35095</v>
      </c>
      <c r="C41" s="119">
        <v>17519</v>
      </c>
      <c r="D41" s="119">
        <v>17576</v>
      </c>
      <c r="E41" s="119">
        <v>28765</v>
      </c>
      <c r="F41" s="119">
        <v>14302</v>
      </c>
      <c r="G41" s="119">
        <v>14463</v>
      </c>
      <c r="H41" s="119">
        <v>6330</v>
      </c>
      <c r="I41" s="119">
        <v>3217</v>
      </c>
      <c r="J41" s="119">
        <v>3113</v>
      </c>
    </row>
    <row r="42" spans="1:10">
      <c r="A42" s="118" t="s">
        <v>31</v>
      </c>
      <c r="B42" s="119">
        <v>40036</v>
      </c>
      <c r="C42" s="119">
        <v>20176</v>
      </c>
      <c r="D42" s="119">
        <v>19860</v>
      </c>
      <c r="E42" s="119">
        <v>32225</v>
      </c>
      <c r="F42" s="119">
        <v>15921</v>
      </c>
      <c r="G42" s="119">
        <v>16304</v>
      </c>
      <c r="H42" s="119">
        <v>7811</v>
      </c>
      <c r="I42" s="119">
        <v>4255</v>
      </c>
      <c r="J42" s="119">
        <v>3556</v>
      </c>
    </row>
    <row r="43" spans="1:10">
      <c r="A43" s="118" t="s">
        <v>30</v>
      </c>
      <c r="B43" s="119">
        <v>40426</v>
      </c>
      <c r="C43" s="119">
        <v>20310</v>
      </c>
      <c r="D43" s="119">
        <v>20116</v>
      </c>
      <c r="E43" s="119">
        <v>32343</v>
      </c>
      <c r="F43" s="119">
        <v>15925</v>
      </c>
      <c r="G43" s="119">
        <v>16418</v>
      </c>
      <c r="H43" s="119">
        <v>8083</v>
      </c>
      <c r="I43" s="119">
        <v>4385</v>
      </c>
      <c r="J43" s="119">
        <v>3698</v>
      </c>
    </row>
    <row r="44" spans="1:10">
      <c r="A44" s="118" t="s">
        <v>29</v>
      </c>
      <c r="B44" s="119">
        <v>41141</v>
      </c>
      <c r="C44" s="119">
        <v>20839</v>
      </c>
      <c r="D44" s="119">
        <v>20302</v>
      </c>
      <c r="E44" s="119">
        <v>32938</v>
      </c>
      <c r="F44" s="119">
        <v>16349</v>
      </c>
      <c r="G44" s="119">
        <v>16589</v>
      </c>
      <c r="H44" s="119">
        <v>8203</v>
      </c>
      <c r="I44" s="119">
        <v>4490</v>
      </c>
      <c r="J44" s="119">
        <v>3713</v>
      </c>
    </row>
    <row r="45" spans="1:10">
      <c r="A45" s="55" t="s">
        <v>28</v>
      </c>
      <c r="B45" s="41">
        <v>187763</v>
      </c>
      <c r="C45" s="41">
        <v>94417</v>
      </c>
      <c r="D45" s="41">
        <v>93346</v>
      </c>
      <c r="E45" s="41">
        <v>150950</v>
      </c>
      <c r="F45" s="41">
        <v>74625</v>
      </c>
      <c r="G45" s="41">
        <v>76325</v>
      </c>
      <c r="H45" s="41">
        <v>36813</v>
      </c>
      <c r="I45" s="41">
        <v>19792</v>
      </c>
      <c r="J45" s="41">
        <v>17021</v>
      </c>
    </row>
    <row r="46" spans="1:10">
      <c r="A46" s="118" t="s">
        <v>27</v>
      </c>
      <c r="B46" s="119">
        <v>42724</v>
      </c>
      <c r="C46" s="119">
        <v>21702</v>
      </c>
      <c r="D46" s="119">
        <v>21022</v>
      </c>
      <c r="E46" s="119">
        <v>33802</v>
      </c>
      <c r="F46" s="119">
        <v>16770</v>
      </c>
      <c r="G46" s="119">
        <v>17032</v>
      </c>
      <c r="H46" s="119">
        <v>8922</v>
      </c>
      <c r="I46" s="119">
        <v>4932</v>
      </c>
      <c r="J46" s="119">
        <v>3990</v>
      </c>
    </row>
    <row r="47" spans="1:10">
      <c r="A47" s="118" t="s">
        <v>26</v>
      </c>
      <c r="B47" s="119">
        <v>41818</v>
      </c>
      <c r="C47" s="119">
        <v>21073</v>
      </c>
      <c r="D47" s="119">
        <v>20745</v>
      </c>
      <c r="E47" s="119">
        <v>33291</v>
      </c>
      <c r="F47" s="119">
        <v>16451</v>
      </c>
      <c r="G47" s="119">
        <v>16840</v>
      </c>
      <c r="H47" s="119">
        <v>8527</v>
      </c>
      <c r="I47" s="119">
        <v>4622</v>
      </c>
      <c r="J47" s="119">
        <v>3905</v>
      </c>
    </row>
    <row r="48" spans="1:10">
      <c r="A48" s="118" t="s">
        <v>25</v>
      </c>
      <c r="B48" s="119">
        <v>41571</v>
      </c>
      <c r="C48" s="119">
        <v>20954</v>
      </c>
      <c r="D48" s="119">
        <v>20617</v>
      </c>
      <c r="E48" s="119">
        <v>33164</v>
      </c>
      <c r="F48" s="119">
        <v>16406</v>
      </c>
      <c r="G48" s="119">
        <v>16758</v>
      </c>
      <c r="H48" s="119">
        <v>8407</v>
      </c>
      <c r="I48" s="119">
        <v>4548</v>
      </c>
      <c r="J48" s="119">
        <v>3859</v>
      </c>
    </row>
    <row r="49" spans="1:10">
      <c r="A49" s="118" t="s">
        <v>24</v>
      </c>
      <c r="B49" s="119">
        <v>40200</v>
      </c>
      <c r="C49" s="119">
        <v>20075</v>
      </c>
      <c r="D49" s="119">
        <v>20125</v>
      </c>
      <c r="E49" s="119">
        <v>31865</v>
      </c>
      <c r="F49" s="119">
        <v>15613</v>
      </c>
      <c r="G49" s="119">
        <v>16252</v>
      </c>
      <c r="H49" s="119">
        <v>8335</v>
      </c>
      <c r="I49" s="119">
        <v>4462</v>
      </c>
      <c r="J49" s="119">
        <v>3873</v>
      </c>
    </row>
    <row r="50" spans="1:10">
      <c r="A50" s="118" t="s">
        <v>23</v>
      </c>
      <c r="B50" s="119">
        <v>40621</v>
      </c>
      <c r="C50" s="119">
        <v>20348</v>
      </c>
      <c r="D50" s="119">
        <v>20273</v>
      </c>
      <c r="E50" s="119">
        <v>32274</v>
      </c>
      <c r="F50" s="119">
        <v>15853</v>
      </c>
      <c r="G50" s="119">
        <v>16421</v>
      </c>
      <c r="H50" s="119">
        <v>8347</v>
      </c>
      <c r="I50" s="119">
        <v>4495</v>
      </c>
      <c r="J50" s="119">
        <v>3852</v>
      </c>
    </row>
    <row r="51" spans="1:10">
      <c r="A51" s="55" t="s">
        <v>22</v>
      </c>
      <c r="B51" s="41">
        <v>206934</v>
      </c>
      <c r="C51" s="41">
        <v>104152</v>
      </c>
      <c r="D51" s="41">
        <v>102782</v>
      </c>
      <c r="E51" s="41">
        <v>164396</v>
      </c>
      <c r="F51" s="41">
        <v>81093</v>
      </c>
      <c r="G51" s="41">
        <v>83303</v>
      </c>
      <c r="H51" s="41">
        <v>42538</v>
      </c>
      <c r="I51" s="41">
        <v>23059</v>
      </c>
      <c r="J51" s="41">
        <v>19479</v>
      </c>
    </row>
    <row r="52" spans="1:10">
      <c r="A52" s="118" t="s">
        <v>21</v>
      </c>
      <c r="B52" s="119">
        <v>38202</v>
      </c>
      <c r="C52" s="119">
        <v>18566</v>
      </c>
      <c r="D52" s="119">
        <v>19636</v>
      </c>
      <c r="E52" s="119">
        <v>30183</v>
      </c>
      <c r="F52" s="119">
        <v>14386</v>
      </c>
      <c r="G52" s="119">
        <v>15797</v>
      </c>
      <c r="H52" s="119">
        <v>8019</v>
      </c>
      <c r="I52" s="119">
        <v>4180</v>
      </c>
      <c r="J52" s="119">
        <v>3839</v>
      </c>
    </row>
    <row r="53" spans="1:10">
      <c r="A53" s="118" t="s">
        <v>20</v>
      </c>
      <c r="B53" s="119">
        <v>36649</v>
      </c>
      <c r="C53" s="119">
        <v>18126</v>
      </c>
      <c r="D53" s="119">
        <v>18523</v>
      </c>
      <c r="E53" s="119">
        <v>28976</v>
      </c>
      <c r="F53" s="119">
        <v>14088</v>
      </c>
      <c r="G53" s="119">
        <v>14888</v>
      </c>
      <c r="H53" s="119">
        <v>7673</v>
      </c>
      <c r="I53" s="119">
        <v>4038</v>
      </c>
      <c r="J53" s="119">
        <v>3635</v>
      </c>
    </row>
    <row r="54" spans="1:10">
      <c r="A54" s="118" t="s">
        <v>19</v>
      </c>
      <c r="B54" s="119">
        <v>39084</v>
      </c>
      <c r="C54" s="119">
        <v>19203</v>
      </c>
      <c r="D54" s="119">
        <v>19881</v>
      </c>
      <c r="E54" s="119">
        <v>30990</v>
      </c>
      <c r="F54" s="119">
        <v>15022</v>
      </c>
      <c r="G54" s="119">
        <v>15968</v>
      </c>
      <c r="H54" s="119">
        <v>8094</v>
      </c>
      <c r="I54" s="119">
        <v>4181</v>
      </c>
      <c r="J54" s="119">
        <v>3913</v>
      </c>
    </row>
    <row r="55" spans="1:10">
      <c r="A55" s="118" t="s">
        <v>18</v>
      </c>
      <c r="B55" s="119">
        <v>37124</v>
      </c>
      <c r="C55" s="119">
        <v>17933</v>
      </c>
      <c r="D55" s="119">
        <v>19191</v>
      </c>
      <c r="E55" s="119">
        <v>29116</v>
      </c>
      <c r="F55" s="119">
        <v>13865</v>
      </c>
      <c r="G55" s="119">
        <v>15251</v>
      </c>
      <c r="H55" s="119">
        <v>8008</v>
      </c>
      <c r="I55" s="119">
        <v>4068</v>
      </c>
      <c r="J55" s="119">
        <v>3940</v>
      </c>
    </row>
    <row r="56" spans="1:10">
      <c r="A56" s="118" t="s">
        <v>17</v>
      </c>
      <c r="B56" s="119">
        <v>35904</v>
      </c>
      <c r="C56" s="119">
        <v>17315</v>
      </c>
      <c r="D56" s="119">
        <v>18589</v>
      </c>
      <c r="E56" s="119">
        <v>28314</v>
      </c>
      <c r="F56" s="119">
        <v>13403</v>
      </c>
      <c r="G56" s="119">
        <v>14911</v>
      </c>
      <c r="H56" s="119">
        <v>7590</v>
      </c>
      <c r="I56" s="119">
        <v>3912</v>
      </c>
      <c r="J56" s="119">
        <v>3678</v>
      </c>
    </row>
    <row r="57" spans="1:10">
      <c r="A57" s="55" t="s">
        <v>16</v>
      </c>
      <c r="B57" s="41">
        <v>186963</v>
      </c>
      <c r="C57" s="41">
        <v>91143</v>
      </c>
      <c r="D57" s="41">
        <v>95820</v>
      </c>
      <c r="E57" s="41">
        <v>147579</v>
      </c>
      <c r="F57" s="41">
        <v>70764</v>
      </c>
      <c r="G57" s="41">
        <v>76815</v>
      </c>
      <c r="H57" s="41">
        <v>39384</v>
      </c>
      <c r="I57" s="41">
        <v>20379</v>
      </c>
      <c r="J57" s="41">
        <v>19005</v>
      </c>
    </row>
    <row r="58" spans="1:10">
      <c r="A58" s="118" t="s">
        <v>15</v>
      </c>
      <c r="B58" s="119">
        <v>35265</v>
      </c>
      <c r="C58" s="119">
        <v>17020</v>
      </c>
      <c r="D58" s="119">
        <v>18245</v>
      </c>
      <c r="E58" s="119">
        <v>27470</v>
      </c>
      <c r="F58" s="119">
        <v>13049</v>
      </c>
      <c r="G58" s="119">
        <v>14421</v>
      </c>
      <c r="H58" s="119">
        <v>7795</v>
      </c>
      <c r="I58" s="119">
        <v>3971</v>
      </c>
      <c r="J58" s="119">
        <v>3824</v>
      </c>
    </row>
    <row r="59" spans="1:10">
      <c r="A59" s="118" t="s">
        <v>14</v>
      </c>
      <c r="B59" s="119">
        <v>36778</v>
      </c>
      <c r="C59" s="119">
        <v>17599</v>
      </c>
      <c r="D59" s="119">
        <v>19179</v>
      </c>
      <c r="E59" s="119">
        <v>28675</v>
      </c>
      <c r="F59" s="119">
        <v>13606</v>
      </c>
      <c r="G59" s="119">
        <v>15069</v>
      </c>
      <c r="H59" s="119">
        <v>8103</v>
      </c>
      <c r="I59" s="119">
        <v>3993</v>
      </c>
      <c r="J59" s="119">
        <v>4110</v>
      </c>
    </row>
    <row r="60" spans="1:10">
      <c r="A60" s="118" t="s">
        <v>13</v>
      </c>
      <c r="B60" s="119">
        <v>36784</v>
      </c>
      <c r="C60" s="119">
        <v>17712</v>
      </c>
      <c r="D60" s="119">
        <v>19072</v>
      </c>
      <c r="E60" s="119">
        <v>28472</v>
      </c>
      <c r="F60" s="119">
        <v>13463</v>
      </c>
      <c r="G60" s="119">
        <v>15009</v>
      </c>
      <c r="H60" s="119">
        <v>8312</v>
      </c>
      <c r="I60" s="119">
        <v>4249</v>
      </c>
      <c r="J60" s="119">
        <v>4063</v>
      </c>
    </row>
    <row r="61" spans="1:10">
      <c r="A61" s="118" t="s">
        <v>12</v>
      </c>
      <c r="B61" s="119">
        <v>35006</v>
      </c>
      <c r="C61" s="119">
        <v>16852</v>
      </c>
      <c r="D61" s="119">
        <v>18154</v>
      </c>
      <c r="E61" s="119">
        <v>26925</v>
      </c>
      <c r="F61" s="119">
        <v>12832</v>
      </c>
      <c r="G61" s="119">
        <v>14093</v>
      </c>
      <c r="H61" s="119">
        <v>8081</v>
      </c>
      <c r="I61" s="119">
        <v>4020</v>
      </c>
      <c r="J61" s="119">
        <v>4061</v>
      </c>
    </row>
    <row r="62" spans="1:10">
      <c r="A62" s="118" t="s">
        <v>11</v>
      </c>
      <c r="B62" s="119">
        <v>33386</v>
      </c>
      <c r="C62" s="119">
        <v>16005</v>
      </c>
      <c r="D62" s="119">
        <v>17381</v>
      </c>
      <c r="E62" s="119">
        <v>25652</v>
      </c>
      <c r="F62" s="119">
        <v>12214</v>
      </c>
      <c r="G62" s="119">
        <v>13438</v>
      </c>
      <c r="H62" s="119">
        <v>7734</v>
      </c>
      <c r="I62" s="119">
        <v>3791</v>
      </c>
      <c r="J62" s="119">
        <v>3943</v>
      </c>
    </row>
    <row r="63" spans="1:10">
      <c r="A63" s="55" t="s">
        <v>10</v>
      </c>
      <c r="B63" s="41">
        <v>177219</v>
      </c>
      <c r="C63" s="41">
        <v>85188</v>
      </c>
      <c r="D63" s="41">
        <v>92031</v>
      </c>
      <c r="E63" s="41">
        <v>137194</v>
      </c>
      <c r="F63" s="41">
        <v>65164</v>
      </c>
      <c r="G63" s="41">
        <v>72030</v>
      </c>
      <c r="H63" s="41">
        <v>40025</v>
      </c>
      <c r="I63" s="41">
        <v>20024</v>
      </c>
      <c r="J63" s="41">
        <v>20001</v>
      </c>
    </row>
    <row r="64" spans="1:10">
      <c r="A64" s="118" t="s">
        <v>9</v>
      </c>
      <c r="B64" s="119">
        <v>34274</v>
      </c>
      <c r="C64" s="119">
        <v>16345</v>
      </c>
      <c r="D64" s="119">
        <v>17929</v>
      </c>
      <c r="E64" s="119">
        <v>26306</v>
      </c>
      <c r="F64" s="119">
        <v>12413</v>
      </c>
      <c r="G64" s="119">
        <v>13893</v>
      </c>
      <c r="H64" s="119">
        <v>7968</v>
      </c>
      <c r="I64" s="119">
        <v>3932</v>
      </c>
      <c r="J64" s="119">
        <v>4036</v>
      </c>
    </row>
    <row r="65" spans="1:10">
      <c r="A65" s="118" t="s">
        <v>8</v>
      </c>
      <c r="B65" s="119">
        <v>33297</v>
      </c>
      <c r="C65" s="119">
        <v>15805</v>
      </c>
      <c r="D65" s="119">
        <v>17492</v>
      </c>
      <c r="E65" s="119">
        <v>25158</v>
      </c>
      <c r="F65" s="119">
        <v>11834</v>
      </c>
      <c r="G65" s="119">
        <v>13324</v>
      </c>
      <c r="H65" s="119">
        <v>8139</v>
      </c>
      <c r="I65" s="119">
        <v>3971</v>
      </c>
      <c r="J65" s="119">
        <v>4168</v>
      </c>
    </row>
    <row r="66" spans="1:10">
      <c r="A66" s="118" t="s">
        <v>7</v>
      </c>
      <c r="B66" s="119">
        <v>34973</v>
      </c>
      <c r="C66" s="119">
        <v>16961</v>
      </c>
      <c r="D66" s="119">
        <v>18012</v>
      </c>
      <c r="E66" s="119">
        <v>26719</v>
      </c>
      <c r="F66" s="119">
        <v>12878</v>
      </c>
      <c r="G66" s="119">
        <v>13841</v>
      </c>
      <c r="H66" s="119">
        <v>8254</v>
      </c>
      <c r="I66" s="119">
        <v>4083</v>
      </c>
      <c r="J66" s="119">
        <v>4171</v>
      </c>
    </row>
    <row r="67" spans="1:10">
      <c r="A67" s="118" t="s">
        <v>6</v>
      </c>
      <c r="B67" s="119">
        <v>32646</v>
      </c>
      <c r="C67" s="119">
        <v>15678</v>
      </c>
      <c r="D67" s="119">
        <v>16968</v>
      </c>
      <c r="E67" s="119">
        <v>24585</v>
      </c>
      <c r="F67" s="119">
        <v>11676</v>
      </c>
      <c r="G67" s="119">
        <v>12909</v>
      </c>
      <c r="H67" s="119">
        <v>8061</v>
      </c>
      <c r="I67" s="119">
        <v>4002</v>
      </c>
      <c r="J67" s="119">
        <v>4059</v>
      </c>
    </row>
    <row r="68" spans="1:10">
      <c r="A68" s="118" t="s">
        <v>5</v>
      </c>
      <c r="B68" s="119">
        <v>33116</v>
      </c>
      <c r="C68" s="119">
        <v>15844</v>
      </c>
      <c r="D68" s="119">
        <v>17272</v>
      </c>
      <c r="E68" s="119">
        <v>24607</v>
      </c>
      <c r="F68" s="119">
        <v>11611</v>
      </c>
      <c r="G68" s="119">
        <v>12996</v>
      </c>
      <c r="H68" s="119">
        <v>8509</v>
      </c>
      <c r="I68" s="119">
        <v>4233</v>
      </c>
      <c r="J68" s="119">
        <v>4276</v>
      </c>
    </row>
    <row r="69" spans="1:10">
      <c r="A69" s="55" t="s">
        <v>4</v>
      </c>
      <c r="B69" s="41">
        <v>168306</v>
      </c>
      <c r="C69" s="41">
        <v>80633</v>
      </c>
      <c r="D69" s="41">
        <v>87673</v>
      </c>
      <c r="E69" s="41">
        <v>127375</v>
      </c>
      <c r="F69" s="41">
        <v>60412</v>
      </c>
      <c r="G69" s="41">
        <v>66963</v>
      </c>
      <c r="H69" s="41">
        <v>40931</v>
      </c>
      <c r="I69" s="41">
        <v>20221</v>
      </c>
      <c r="J69" s="41">
        <v>20710</v>
      </c>
    </row>
    <row r="70" spans="1:10">
      <c r="A70" s="118" t="s">
        <v>74</v>
      </c>
      <c r="B70" s="119">
        <v>31026</v>
      </c>
      <c r="C70" s="119">
        <v>14565</v>
      </c>
      <c r="D70" s="119">
        <v>16461</v>
      </c>
      <c r="E70" s="119">
        <v>22979</v>
      </c>
      <c r="F70" s="119">
        <v>10591</v>
      </c>
      <c r="G70" s="119">
        <v>12388</v>
      </c>
      <c r="H70" s="119">
        <v>8047</v>
      </c>
      <c r="I70" s="119">
        <v>3974</v>
      </c>
      <c r="J70" s="119">
        <v>4073</v>
      </c>
    </row>
    <row r="71" spans="1:10">
      <c r="A71" s="118" t="s">
        <v>75</v>
      </c>
      <c r="B71" s="119">
        <v>32404</v>
      </c>
      <c r="C71" s="119">
        <v>15129</v>
      </c>
      <c r="D71" s="119">
        <v>17275</v>
      </c>
      <c r="E71" s="119">
        <v>23624</v>
      </c>
      <c r="F71" s="119">
        <v>10773</v>
      </c>
      <c r="G71" s="119">
        <v>12851</v>
      </c>
      <c r="H71" s="119">
        <v>8780</v>
      </c>
      <c r="I71" s="119">
        <v>4356</v>
      </c>
      <c r="J71" s="119">
        <v>4424</v>
      </c>
    </row>
    <row r="72" spans="1:10">
      <c r="A72" s="118" t="s">
        <v>76</v>
      </c>
      <c r="B72" s="119">
        <v>34257</v>
      </c>
      <c r="C72" s="119">
        <v>15787</v>
      </c>
      <c r="D72" s="119">
        <v>18470</v>
      </c>
      <c r="E72" s="119">
        <v>25155</v>
      </c>
      <c r="F72" s="119">
        <v>11251</v>
      </c>
      <c r="G72" s="119">
        <v>13904</v>
      </c>
      <c r="H72" s="119">
        <v>9102</v>
      </c>
      <c r="I72" s="119">
        <v>4536</v>
      </c>
      <c r="J72" s="119">
        <v>4566</v>
      </c>
    </row>
    <row r="73" spans="1:10">
      <c r="A73" s="118" t="s">
        <v>77</v>
      </c>
      <c r="B73" s="119">
        <v>34341</v>
      </c>
      <c r="C73" s="119">
        <v>15966</v>
      </c>
      <c r="D73" s="119">
        <v>18375</v>
      </c>
      <c r="E73" s="119">
        <v>24993</v>
      </c>
      <c r="F73" s="119">
        <v>11325</v>
      </c>
      <c r="G73" s="119">
        <v>13668</v>
      </c>
      <c r="H73" s="119">
        <v>9348</v>
      </c>
      <c r="I73" s="119">
        <v>4641</v>
      </c>
      <c r="J73" s="119">
        <v>4707</v>
      </c>
    </row>
    <row r="74" spans="1:10">
      <c r="A74" s="118" t="s">
        <v>78</v>
      </c>
      <c r="B74" s="119">
        <v>37360</v>
      </c>
      <c r="C74" s="119">
        <v>17196</v>
      </c>
      <c r="D74" s="119">
        <v>20164</v>
      </c>
      <c r="E74" s="119">
        <v>27389</v>
      </c>
      <c r="F74" s="119">
        <v>12324</v>
      </c>
      <c r="G74" s="119">
        <v>15065</v>
      </c>
      <c r="H74" s="119">
        <v>9971</v>
      </c>
      <c r="I74" s="119">
        <v>4872</v>
      </c>
      <c r="J74" s="119">
        <v>5099</v>
      </c>
    </row>
    <row r="75" spans="1:10">
      <c r="A75" s="55" t="s">
        <v>79</v>
      </c>
      <c r="B75" s="41">
        <v>169388</v>
      </c>
      <c r="C75" s="41">
        <v>78643</v>
      </c>
      <c r="D75" s="41">
        <v>90745</v>
      </c>
      <c r="E75" s="41">
        <v>124140</v>
      </c>
      <c r="F75" s="41">
        <v>56264</v>
      </c>
      <c r="G75" s="41">
        <v>67876</v>
      </c>
      <c r="H75" s="41">
        <v>45248</v>
      </c>
      <c r="I75" s="41">
        <v>22379</v>
      </c>
      <c r="J75" s="41">
        <v>22869</v>
      </c>
    </row>
    <row r="76" spans="1:10">
      <c r="A76" s="118" t="s">
        <v>80</v>
      </c>
      <c r="B76" s="119">
        <v>37310</v>
      </c>
      <c r="C76" s="119">
        <v>17011</v>
      </c>
      <c r="D76" s="119">
        <v>20299</v>
      </c>
      <c r="E76" s="119">
        <v>27022</v>
      </c>
      <c r="F76" s="119">
        <v>12009</v>
      </c>
      <c r="G76" s="119">
        <v>15013</v>
      </c>
      <c r="H76" s="119">
        <v>10288</v>
      </c>
      <c r="I76" s="119">
        <v>5002</v>
      </c>
      <c r="J76" s="119">
        <v>5286</v>
      </c>
    </row>
    <row r="77" spans="1:10">
      <c r="A77" s="118" t="s">
        <v>81</v>
      </c>
      <c r="B77" s="119">
        <v>38677</v>
      </c>
      <c r="C77" s="119">
        <v>17403</v>
      </c>
      <c r="D77" s="119">
        <v>21274</v>
      </c>
      <c r="E77" s="119">
        <v>28102</v>
      </c>
      <c r="F77" s="119">
        <v>12256</v>
      </c>
      <c r="G77" s="119">
        <v>15846</v>
      </c>
      <c r="H77" s="119">
        <v>10575</v>
      </c>
      <c r="I77" s="119">
        <v>5147</v>
      </c>
      <c r="J77" s="119">
        <v>5428</v>
      </c>
    </row>
    <row r="78" spans="1:10">
      <c r="A78" s="118" t="s">
        <v>82</v>
      </c>
      <c r="B78" s="119">
        <v>40375</v>
      </c>
      <c r="C78" s="119">
        <v>18182</v>
      </c>
      <c r="D78" s="119">
        <v>22193</v>
      </c>
      <c r="E78" s="119">
        <v>29507</v>
      </c>
      <c r="F78" s="119">
        <v>12985</v>
      </c>
      <c r="G78" s="119">
        <v>16522</v>
      </c>
      <c r="H78" s="119">
        <v>10868</v>
      </c>
      <c r="I78" s="119">
        <v>5197</v>
      </c>
      <c r="J78" s="119">
        <v>5671</v>
      </c>
    </row>
    <row r="79" spans="1:10">
      <c r="A79" s="118" t="s">
        <v>83</v>
      </c>
      <c r="B79" s="119">
        <v>37773</v>
      </c>
      <c r="C79" s="119">
        <v>16710</v>
      </c>
      <c r="D79" s="119">
        <v>21063</v>
      </c>
      <c r="E79" s="119">
        <v>27485</v>
      </c>
      <c r="F79" s="119">
        <v>11769</v>
      </c>
      <c r="G79" s="119">
        <v>15716</v>
      </c>
      <c r="H79" s="119">
        <v>10288</v>
      </c>
      <c r="I79" s="119">
        <v>4941</v>
      </c>
      <c r="J79" s="119">
        <v>5347</v>
      </c>
    </row>
    <row r="80" spans="1:10">
      <c r="A80" s="118" t="s">
        <v>84</v>
      </c>
      <c r="B80" s="119">
        <v>36944</v>
      </c>
      <c r="C80" s="119">
        <v>16069</v>
      </c>
      <c r="D80" s="119">
        <v>20875</v>
      </c>
      <c r="E80" s="119">
        <v>27104</v>
      </c>
      <c r="F80" s="119">
        <v>11431</v>
      </c>
      <c r="G80" s="119">
        <v>15673</v>
      </c>
      <c r="H80" s="119">
        <v>9840</v>
      </c>
      <c r="I80" s="119">
        <v>4638</v>
      </c>
      <c r="J80" s="119">
        <v>5202</v>
      </c>
    </row>
    <row r="81" spans="1:10">
      <c r="A81" s="55" t="s">
        <v>85</v>
      </c>
      <c r="B81" s="41">
        <v>191079</v>
      </c>
      <c r="C81" s="41">
        <v>85375</v>
      </c>
      <c r="D81" s="41">
        <v>105704</v>
      </c>
      <c r="E81" s="41">
        <v>139220</v>
      </c>
      <c r="F81" s="41">
        <v>60450</v>
      </c>
      <c r="G81" s="41">
        <v>78770</v>
      </c>
      <c r="H81" s="41">
        <v>51859</v>
      </c>
      <c r="I81" s="41">
        <v>24925</v>
      </c>
      <c r="J81" s="41">
        <v>26934</v>
      </c>
    </row>
    <row r="82" spans="1:10">
      <c r="A82" s="118" t="s">
        <v>86</v>
      </c>
      <c r="B82" s="119">
        <v>35699</v>
      </c>
      <c r="C82" s="119">
        <v>15434</v>
      </c>
      <c r="D82" s="119">
        <v>20265</v>
      </c>
      <c r="E82" s="119">
        <v>26066</v>
      </c>
      <c r="F82" s="119">
        <v>10966</v>
      </c>
      <c r="G82" s="119">
        <v>15100</v>
      </c>
      <c r="H82" s="119">
        <v>9633</v>
      </c>
      <c r="I82" s="119">
        <v>4468</v>
      </c>
      <c r="J82" s="119">
        <v>5165</v>
      </c>
    </row>
    <row r="83" spans="1:10">
      <c r="A83" s="118" t="s">
        <v>87</v>
      </c>
      <c r="B83" s="119">
        <v>35814</v>
      </c>
      <c r="C83" s="119">
        <v>15240</v>
      </c>
      <c r="D83" s="119">
        <v>20574</v>
      </c>
      <c r="E83" s="119">
        <v>26475</v>
      </c>
      <c r="F83" s="119">
        <v>10887</v>
      </c>
      <c r="G83" s="119">
        <v>15588</v>
      </c>
      <c r="H83" s="119">
        <v>9339</v>
      </c>
      <c r="I83" s="119">
        <v>4353</v>
      </c>
      <c r="J83" s="119">
        <v>4986</v>
      </c>
    </row>
    <row r="84" spans="1:10" s="15" customFormat="1">
      <c r="A84" s="118" t="s">
        <v>88</v>
      </c>
      <c r="B84" s="119">
        <v>35897</v>
      </c>
      <c r="C84" s="119">
        <v>15157</v>
      </c>
      <c r="D84" s="119">
        <v>20740</v>
      </c>
      <c r="E84" s="119">
        <v>26884</v>
      </c>
      <c r="F84" s="119">
        <v>11096</v>
      </c>
      <c r="G84" s="119">
        <v>15788</v>
      </c>
      <c r="H84" s="119">
        <v>9013</v>
      </c>
      <c r="I84" s="119">
        <v>4061</v>
      </c>
      <c r="J84" s="119">
        <v>4952</v>
      </c>
    </row>
    <row r="85" spans="1:10">
      <c r="A85" s="118" t="s">
        <v>89</v>
      </c>
      <c r="B85" s="119">
        <v>35679</v>
      </c>
      <c r="C85" s="119">
        <v>14912</v>
      </c>
      <c r="D85" s="119">
        <v>20767</v>
      </c>
      <c r="E85" s="119">
        <v>26749</v>
      </c>
      <c r="F85" s="119">
        <v>10884</v>
      </c>
      <c r="G85" s="119">
        <v>15865</v>
      </c>
      <c r="H85" s="119">
        <v>8930</v>
      </c>
      <c r="I85" s="119">
        <v>4028</v>
      </c>
      <c r="J85" s="119">
        <v>4902</v>
      </c>
    </row>
    <row r="86" spans="1:10">
      <c r="A86" s="118" t="s">
        <v>90</v>
      </c>
      <c r="B86" s="119">
        <v>31733</v>
      </c>
      <c r="C86" s="119">
        <v>13066</v>
      </c>
      <c r="D86" s="119">
        <v>18667</v>
      </c>
      <c r="E86" s="119">
        <v>23954</v>
      </c>
      <c r="F86" s="119">
        <v>9560</v>
      </c>
      <c r="G86" s="119">
        <v>14394</v>
      </c>
      <c r="H86" s="119">
        <v>7779</v>
      </c>
      <c r="I86" s="119">
        <v>3506</v>
      </c>
      <c r="J86" s="119">
        <v>4273</v>
      </c>
    </row>
    <row r="87" spans="1:10">
      <c r="A87" s="55" t="s">
        <v>91</v>
      </c>
      <c r="B87" s="41">
        <v>174822</v>
      </c>
      <c r="C87" s="41">
        <v>73809</v>
      </c>
      <c r="D87" s="41">
        <v>101013</v>
      </c>
      <c r="E87" s="41">
        <v>130128</v>
      </c>
      <c r="F87" s="41">
        <v>53393</v>
      </c>
      <c r="G87" s="41">
        <v>76735</v>
      </c>
      <c r="H87" s="41">
        <v>44694</v>
      </c>
      <c r="I87" s="41">
        <v>20416</v>
      </c>
      <c r="J87" s="41">
        <v>24278</v>
      </c>
    </row>
    <row r="88" spans="1:10">
      <c r="A88" s="118" t="s">
        <v>92</v>
      </c>
      <c r="B88" s="119">
        <v>31551</v>
      </c>
      <c r="C88" s="119">
        <v>12882</v>
      </c>
      <c r="D88" s="119">
        <v>18669</v>
      </c>
      <c r="E88" s="119">
        <v>24055</v>
      </c>
      <c r="F88" s="119">
        <v>9615</v>
      </c>
      <c r="G88" s="119">
        <v>14440</v>
      </c>
      <c r="H88" s="119">
        <v>7496</v>
      </c>
      <c r="I88" s="119">
        <v>3267</v>
      </c>
      <c r="J88" s="119">
        <v>4229</v>
      </c>
    </row>
    <row r="89" spans="1:10">
      <c r="A89" s="118" t="s">
        <v>93</v>
      </c>
      <c r="B89" s="119">
        <v>30091</v>
      </c>
      <c r="C89" s="119">
        <v>11936</v>
      </c>
      <c r="D89" s="119">
        <v>18155</v>
      </c>
      <c r="E89" s="119">
        <v>22862</v>
      </c>
      <c r="F89" s="119">
        <v>8867</v>
      </c>
      <c r="G89" s="119">
        <v>13995</v>
      </c>
      <c r="H89" s="119">
        <v>7229</v>
      </c>
      <c r="I89" s="119">
        <v>3069</v>
      </c>
      <c r="J89" s="119">
        <v>4160</v>
      </c>
    </row>
    <row r="90" spans="1:10">
      <c r="A90" s="118" t="s">
        <v>94</v>
      </c>
      <c r="B90" s="119">
        <v>30199</v>
      </c>
      <c r="C90" s="119">
        <v>11626</v>
      </c>
      <c r="D90" s="119">
        <v>18573</v>
      </c>
      <c r="E90" s="119">
        <v>23683</v>
      </c>
      <c r="F90" s="119">
        <v>8931</v>
      </c>
      <c r="G90" s="119">
        <v>14752</v>
      </c>
      <c r="H90" s="119">
        <v>6516</v>
      </c>
      <c r="I90" s="119">
        <v>2695</v>
      </c>
      <c r="J90" s="119">
        <v>3821</v>
      </c>
    </row>
    <row r="91" spans="1:10">
      <c r="A91" s="118" t="s">
        <v>95</v>
      </c>
      <c r="B91" s="119">
        <v>30577</v>
      </c>
      <c r="C91" s="119">
        <v>11676</v>
      </c>
      <c r="D91" s="119">
        <v>18901</v>
      </c>
      <c r="E91" s="119">
        <v>23761</v>
      </c>
      <c r="F91" s="119">
        <v>8817</v>
      </c>
      <c r="G91" s="119">
        <v>14944</v>
      </c>
      <c r="H91" s="119">
        <v>6816</v>
      </c>
      <c r="I91" s="119">
        <v>2859</v>
      </c>
      <c r="J91" s="119">
        <v>3957</v>
      </c>
    </row>
    <row r="92" spans="1:10">
      <c r="A92" s="118" t="s">
        <v>96</v>
      </c>
      <c r="B92" s="119">
        <v>26821</v>
      </c>
      <c r="C92" s="119">
        <v>10146</v>
      </c>
      <c r="D92" s="119">
        <v>16675</v>
      </c>
      <c r="E92" s="119">
        <v>21123</v>
      </c>
      <c r="F92" s="119">
        <v>7822</v>
      </c>
      <c r="G92" s="119">
        <v>13301</v>
      </c>
      <c r="H92" s="119">
        <v>5698</v>
      </c>
      <c r="I92" s="119">
        <v>2324</v>
      </c>
      <c r="J92" s="119">
        <v>3374</v>
      </c>
    </row>
    <row r="93" spans="1:10">
      <c r="A93" s="55" t="s">
        <v>97</v>
      </c>
      <c r="B93" s="41">
        <v>149239</v>
      </c>
      <c r="C93" s="41">
        <v>58266</v>
      </c>
      <c r="D93" s="41">
        <v>90973</v>
      </c>
      <c r="E93" s="41">
        <v>115484</v>
      </c>
      <c r="F93" s="41">
        <v>44052</v>
      </c>
      <c r="G93" s="41">
        <v>71432</v>
      </c>
      <c r="H93" s="41">
        <v>33755</v>
      </c>
      <c r="I93" s="41">
        <v>14214</v>
      </c>
      <c r="J93" s="41">
        <v>19541</v>
      </c>
    </row>
    <row r="94" spans="1:10">
      <c r="A94" s="118" t="s">
        <v>98</v>
      </c>
      <c r="B94" s="119">
        <v>23519</v>
      </c>
      <c r="C94" s="119">
        <v>8716</v>
      </c>
      <c r="D94" s="119">
        <v>14803</v>
      </c>
      <c r="E94" s="119">
        <v>18388</v>
      </c>
      <c r="F94" s="119">
        <v>6739</v>
      </c>
      <c r="G94" s="119">
        <v>11649</v>
      </c>
      <c r="H94" s="119">
        <v>5131</v>
      </c>
      <c r="I94" s="119">
        <v>1977</v>
      </c>
      <c r="J94" s="119">
        <v>3154</v>
      </c>
    </row>
    <row r="95" spans="1:10">
      <c r="A95" s="118" t="s">
        <v>99</v>
      </c>
      <c r="B95" s="119">
        <v>22397</v>
      </c>
      <c r="C95" s="119">
        <v>8048</v>
      </c>
      <c r="D95" s="119">
        <v>14349</v>
      </c>
      <c r="E95" s="119">
        <v>17731</v>
      </c>
      <c r="F95" s="119">
        <v>6289</v>
      </c>
      <c r="G95" s="119">
        <v>11442</v>
      </c>
      <c r="H95" s="119">
        <v>4666</v>
      </c>
      <c r="I95" s="119">
        <v>1759</v>
      </c>
      <c r="J95" s="119">
        <v>2907</v>
      </c>
    </row>
    <row r="96" spans="1:10">
      <c r="A96" s="118" t="s">
        <v>100</v>
      </c>
      <c r="B96" s="119">
        <v>14049</v>
      </c>
      <c r="C96" s="119">
        <v>4888</v>
      </c>
      <c r="D96" s="119">
        <v>9161</v>
      </c>
      <c r="E96" s="119">
        <v>11243</v>
      </c>
      <c r="F96" s="119">
        <v>3880</v>
      </c>
      <c r="G96" s="119">
        <v>7363</v>
      </c>
      <c r="H96" s="119">
        <v>2806</v>
      </c>
      <c r="I96" s="119">
        <v>1008</v>
      </c>
      <c r="J96" s="119">
        <v>1798</v>
      </c>
    </row>
    <row r="97" spans="1:10">
      <c r="A97" s="118" t="s">
        <v>101</v>
      </c>
      <c r="B97" s="119">
        <v>9365</v>
      </c>
      <c r="C97" s="119">
        <v>3217</v>
      </c>
      <c r="D97" s="119">
        <v>6148</v>
      </c>
      <c r="E97" s="119">
        <v>7394</v>
      </c>
      <c r="F97" s="119">
        <v>2512</v>
      </c>
      <c r="G97" s="119">
        <v>4882</v>
      </c>
      <c r="H97" s="119">
        <v>1971</v>
      </c>
      <c r="I97" s="119">
        <v>705</v>
      </c>
      <c r="J97" s="119">
        <v>1266</v>
      </c>
    </row>
    <row r="98" spans="1:10">
      <c r="A98" s="118" t="s">
        <v>102</v>
      </c>
      <c r="B98" s="119">
        <v>9915</v>
      </c>
      <c r="C98" s="119">
        <v>3291</v>
      </c>
      <c r="D98" s="119">
        <v>6624</v>
      </c>
      <c r="E98" s="119">
        <v>7668</v>
      </c>
      <c r="F98" s="119">
        <v>2549</v>
      </c>
      <c r="G98" s="119">
        <v>5119</v>
      </c>
      <c r="H98" s="119">
        <v>2247</v>
      </c>
      <c r="I98" s="119">
        <v>742</v>
      </c>
      <c r="J98" s="119">
        <v>1505</v>
      </c>
    </row>
    <row r="99" spans="1:10">
      <c r="A99" s="55" t="s">
        <v>103</v>
      </c>
      <c r="B99" s="41">
        <v>79245</v>
      </c>
      <c r="C99" s="41">
        <v>28160</v>
      </c>
      <c r="D99" s="41">
        <v>51085</v>
      </c>
      <c r="E99" s="41">
        <v>62424</v>
      </c>
      <c r="F99" s="41">
        <v>21969</v>
      </c>
      <c r="G99" s="41">
        <v>40455</v>
      </c>
      <c r="H99" s="41">
        <v>16821</v>
      </c>
      <c r="I99" s="41">
        <v>6191</v>
      </c>
      <c r="J99" s="41">
        <v>10630</v>
      </c>
    </row>
    <row r="100" spans="1:10">
      <c r="A100" s="118" t="s">
        <v>104</v>
      </c>
      <c r="B100" s="119">
        <v>13839</v>
      </c>
      <c r="C100" s="119">
        <v>4427</v>
      </c>
      <c r="D100" s="119">
        <v>9412</v>
      </c>
      <c r="E100" s="119">
        <v>10428</v>
      </c>
      <c r="F100" s="119">
        <v>3357</v>
      </c>
      <c r="G100" s="119">
        <v>7071</v>
      </c>
      <c r="H100" s="119">
        <v>3411</v>
      </c>
      <c r="I100" s="119">
        <v>1070</v>
      </c>
      <c r="J100" s="119">
        <v>2341</v>
      </c>
    </row>
    <row r="101" spans="1:10">
      <c r="A101" s="118" t="s">
        <v>105</v>
      </c>
      <c r="B101" s="119">
        <v>20412</v>
      </c>
      <c r="C101" s="119">
        <v>6357</v>
      </c>
      <c r="D101" s="119">
        <v>14055</v>
      </c>
      <c r="E101" s="119">
        <v>15375</v>
      </c>
      <c r="F101" s="119">
        <v>4776</v>
      </c>
      <c r="G101" s="119">
        <v>10599</v>
      </c>
      <c r="H101" s="119">
        <v>5037</v>
      </c>
      <c r="I101" s="119">
        <v>1581</v>
      </c>
      <c r="J101" s="119">
        <v>3456</v>
      </c>
    </row>
    <row r="102" spans="1:10">
      <c r="A102" s="118" t="s">
        <v>106</v>
      </c>
      <c r="B102" s="119">
        <v>20137</v>
      </c>
      <c r="C102" s="119">
        <v>6246</v>
      </c>
      <c r="D102" s="119">
        <v>13891</v>
      </c>
      <c r="E102" s="119">
        <v>15171</v>
      </c>
      <c r="F102" s="119">
        <v>4759</v>
      </c>
      <c r="G102" s="119">
        <v>10412</v>
      </c>
      <c r="H102" s="119">
        <v>4966</v>
      </c>
      <c r="I102" s="119">
        <v>1487</v>
      </c>
      <c r="J102" s="119">
        <v>3479</v>
      </c>
    </row>
    <row r="103" spans="1:10">
      <c r="A103" s="118" t="s">
        <v>107</v>
      </c>
      <c r="B103" s="119">
        <v>20904</v>
      </c>
      <c r="C103" s="119">
        <v>6140</v>
      </c>
      <c r="D103" s="119">
        <v>14764</v>
      </c>
      <c r="E103" s="119">
        <v>15632</v>
      </c>
      <c r="F103" s="119">
        <v>4560</v>
      </c>
      <c r="G103" s="119">
        <v>11072</v>
      </c>
      <c r="H103" s="119">
        <v>5272</v>
      </c>
      <c r="I103" s="119">
        <v>1580</v>
      </c>
      <c r="J103" s="119">
        <v>3692</v>
      </c>
    </row>
    <row r="104" spans="1:10">
      <c r="A104" s="118" t="s">
        <v>108</v>
      </c>
      <c r="B104" s="119">
        <v>19606</v>
      </c>
      <c r="C104" s="119">
        <v>5689</v>
      </c>
      <c r="D104" s="119">
        <v>13917</v>
      </c>
      <c r="E104" s="119">
        <v>14775</v>
      </c>
      <c r="F104" s="119">
        <v>4213</v>
      </c>
      <c r="G104" s="119">
        <v>10562</v>
      </c>
      <c r="H104" s="119">
        <v>4831</v>
      </c>
      <c r="I104" s="119">
        <v>1476</v>
      </c>
      <c r="J104" s="119">
        <v>3355</v>
      </c>
    </row>
    <row r="105" spans="1:10">
      <c r="A105" s="55" t="s">
        <v>109</v>
      </c>
      <c r="B105" s="41">
        <v>94898</v>
      </c>
      <c r="C105" s="41">
        <v>28859</v>
      </c>
      <c r="D105" s="41">
        <v>66039</v>
      </c>
      <c r="E105" s="41">
        <v>71381</v>
      </c>
      <c r="F105" s="41">
        <v>21665</v>
      </c>
      <c r="G105" s="41">
        <v>49716</v>
      </c>
      <c r="H105" s="41">
        <v>23517</v>
      </c>
      <c r="I105" s="41">
        <v>7194</v>
      </c>
      <c r="J105" s="41">
        <v>16323</v>
      </c>
    </row>
    <row r="106" spans="1:10">
      <c r="A106" s="118" t="s">
        <v>144</v>
      </c>
      <c r="B106" s="119">
        <v>17627</v>
      </c>
      <c r="C106" s="119">
        <v>5131</v>
      </c>
      <c r="D106" s="119">
        <v>12496</v>
      </c>
      <c r="E106" s="119">
        <v>13521</v>
      </c>
      <c r="F106" s="119">
        <v>3900</v>
      </c>
      <c r="G106" s="119">
        <v>9621</v>
      </c>
      <c r="H106" s="119">
        <v>4106</v>
      </c>
      <c r="I106" s="119">
        <v>1231</v>
      </c>
      <c r="J106" s="119">
        <v>2875</v>
      </c>
    </row>
    <row r="107" spans="1:10">
      <c r="A107" s="118" t="s">
        <v>145</v>
      </c>
      <c r="B107" s="119">
        <v>13970</v>
      </c>
      <c r="C107" s="119">
        <v>3888</v>
      </c>
      <c r="D107" s="119">
        <v>10082</v>
      </c>
      <c r="E107" s="119">
        <v>10523</v>
      </c>
      <c r="F107" s="119">
        <v>2937</v>
      </c>
      <c r="G107" s="119">
        <v>7586</v>
      </c>
      <c r="H107" s="119">
        <v>3447</v>
      </c>
      <c r="I107" s="119">
        <v>951</v>
      </c>
      <c r="J107" s="119">
        <v>2496</v>
      </c>
    </row>
    <row r="108" spans="1:10">
      <c r="A108" s="118" t="s">
        <v>146</v>
      </c>
      <c r="B108" s="119">
        <v>10674</v>
      </c>
      <c r="C108" s="119">
        <v>2851</v>
      </c>
      <c r="D108" s="119">
        <v>7823</v>
      </c>
      <c r="E108" s="119">
        <v>8113</v>
      </c>
      <c r="F108" s="119">
        <v>2172</v>
      </c>
      <c r="G108" s="119">
        <v>5941</v>
      </c>
      <c r="H108" s="119">
        <v>2561</v>
      </c>
      <c r="I108" s="119">
        <v>679</v>
      </c>
      <c r="J108" s="119">
        <v>1882</v>
      </c>
    </row>
    <row r="109" spans="1:10">
      <c r="A109" s="118" t="s">
        <v>147</v>
      </c>
      <c r="B109" s="119">
        <v>6292</v>
      </c>
      <c r="C109" s="119">
        <v>1724</v>
      </c>
      <c r="D109" s="119">
        <v>4568</v>
      </c>
      <c r="E109" s="119">
        <v>4830</v>
      </c>
      <c r="F109" s="119">
        <v>1344</v>
      </c>
      <c r="G109" s="119">
        <v>3486</v>
      </c>
      <c r="H109" s="119">
        <v>1462</v>
      </c>
      <c r="I109" s="119">
        <v>380</v>
      </c>
      <c r="J109" s="119">
        <v>1082</v>
      </c>
    </row>
    <row r="110" spans="1:10">
      <c r="A110" s="118" t="s">
        <v>148</v>
      </c>
      <c r="B110" s="119">
        <v>4840</v>
      </c>
      <c r="C110" s="119">
        <v>1260</v>
      </c>
      <c r="D110" s="119">
        <v>3580</v>
      </c>
      <c r="E110" s="119">
        <v>3730</v>
      </c>
      <c r="F110" s="119">
        <v>975</v>
      </c>
      <c r="G110" s="119">
        <v>2755</v>
      </c>
      <c r="H110" s="119">
        <v>1110</v>
      </c>
      <c r="I110" s="119">
        <v>285</v>
      </c>
      <c r="J110" s="119">
        <v>825</v>
      </c>
    </row>
    <row r="111" spans="1:10">
      <c r="A111" s="55" t="s">
        <v>130</v>
      </c>
      <c r="B111" s="41">
        <v>53403</v>
      </c>
      <c r="C111" s="41">
        <v>14854</v>
      </c>
      <c r="D111" s="41">
        <v>38549</v>
      </c>
      <c r="E111" s="41">
        <v>40717</v>
      </c>
      <c r="F111" s="41">
        <v>11328</v>
      </c>
      <c r="G111" s="41">
        <v>29389</v>
      </c>
      <c r="H111" s="41">
        <v>12686</v>
      </c>
      <c r="I111" s="41">
        <v>3526</v>
      </c>
      <c r="J111" s="41">
        <v>9160</v>
      </c>
    </row>
    <row r="112" spans="1:10">
      <c r="A112" s="55" t="s">
        <v>110</v>
      </c>
      <c r="B112" s="41">
        <v>35131</v>
      </c>
      <c r="C112" s="41">
        <v>7876</v>
      </c>
      <c r="D112" s="41">
        <v>27255</v>
      </c>
      <c r="E112" s="41">
        <v>26671</v>
      </c>
      <c r="F112" s="41">
        <v>6011</v>
      </c>
      <c r="G112" s="41">
        <v>20660</v>
      </c>
      <c r="H112" s="41">
        <v>8460</v>
      </c>
      <c r="I112" s="41">
        <v>1865</v>
      </c>
      <c r="J112" s="41">
        <v>6595</v>
      </c>
    </row>
    <row r="113" spans="1:10">
      <c r="A113" s="55" t="s">
        <v>3</v>
      </c>
      <c r="B113" s="41">
        <v>2506572</v>
      </c>
      <c r="C113" s="41">
        <v>1155289</v>
      </c>
      <c r="D113" s="41">
        <v>1351283</v>
      </c>
      <c r="E113" s="41">
        <v>1912880</v>
      </c>
      <c r="F113" s="41">
        <v>869931</v>
      </c>
      <c r="G113" s="41">
        <v>1042949</v>
      </c>
      <c r="H113" s="41">
        <v>593692</v>
      </c>
      <c r="I113" s="41">
        <v>285358</v>
      </c>
      <c r="J113" s="41">
        <v>308334</v>
      </c>
    </row>
    <row r="114" spans="1:10">
      <c r="A114" s="64"/>
      <c r="B114" s="64"/>
      <c r="C114" s="64"/>
      <c r="D114" s="64"/>
      <c r="E114" s="64"/>
      <c r="F114" s="64"/>
      <c r="G114" s="64"/>
      <c r="H114" s="64"/>
      <c r="I114" s="64"/>
      <c r="J114" s="64"/>
    </row>
    <row r="115" spans="1:10" ht="25.5">
      <c r="A115" s="122" t="s">
        <v>2</v>
      </c>
      <c r="B115" s="123">
        <v>412791</v>
      </c>
      <c r="C115" s="123">
        <v>212357</v>
      </c>
      <c r="D115" s="123">
        <v>200434</v>
      </c>
      <c r="E115" s="123">
        <v>307031</v>
      </c>
      <c r="F115" s="123">
        <v>157810</v>
      </c>
      <c r="G115" s="123">
        <v>149221</v>
      </c>
      <c r="H115" s="123">
        <v>105760</v>
      </c>
      <c r="I115" s="123">
        <v>54547</v>
      </c>
      <c r="J115" s="123">
        <v>51213</v>
      </c>
    </row>
    <row r="116" spans="1:10">
      <c r="A116" s="122" t="s">
        <v>1</v>
      </c>
      <c r="B116" s="124">
        <v>1401339</v>
      </c>
      <c r="C116" s="124">
        <v>731108</v>
      </c>
      <c r="D116" s="124">
        <v>670231</v>
      </c>
      <c r="E116" s="124">
        <v>1080274</v>
      </c>
      <c r="F116" s="124">
        <v>553703</v>
      </c>
      <c r="G116" s="124">
        <v>526571</v>
      </c>
      <c r="H116" s="124">
        <v>321065</v>
      </c>
      <c r="I116" s="124">
        <v>177405</v>
      </c>
      <c r="J116" s="124">
        <v>143660</v>
      </c>
    </row>
    <row r="117" spans="1:10" ht="25.5">
      <c r="A117" s="122" t="s">
        <v>0</v>
      </c>
      <c r="B117" s="124">
        <v>692442</v>
      </c>
      <c r="C117" s="124">
        <v>211824</v>
      </c>
      <c r="D117" s="124">
        <v>480618</v>
      </c>
      <c r="E117" s="124">
        <v>525575</v>
      </c>
      <c r="F117" s="124">
        <v>158418</v>
      </c>
      <c r="G117" s="124">
        <v>367157</v>
      </c>
      <c r="H117" s="124">
        <v>166867</v>
      </c>
      <c r="I117" s="124">
        <v>53406</v>
      </c>
      <c r="J117" s="124">
        <v>113461</v>
      </c>
    </row>
    <row r="118" spans="1:10">
      <c r="A118" s="132"/>
      <c r="B118" s="134"/>
      <c r="C118" s="134"/>
      <c r="D118" s="134"/>
      <c r="E118" s="134"/>
      <c r="F118" s="134"/>
      <c r="G118" s="134"/>
      <c r="H118" s="134"/>
      <c r="I118" s="134"/>
      <c r="J118" s="134"/>
    </row>
    <row r="119" spans="1:10">
      <c r="A119" s="132"/>
      <c r="B119" s="134"/>
      <c r="C119" s="134"/>
      <c r="D119" s="134"/>
      <c r="E119" s="134"/>
      <c r="F119" s="134"/>
      <c r="G119" s="134"/>
      <c r="H119" s="134"/>
      <c r="I119" s="134"/>
      <c r="J119" s="134"/>
    </row>
    <row r="120" spans="1:10">
      <c r="A120" s="132"/>
      <c r="B120" s="134"/>
      <c r="C120" s="134"/>
      <c r="D120" s="134"/>
      <c r="E120" s="134"/>
      <c r="F120" s="134"/>
      <c r="G120" s="134"/>
      <c r="H120" s="134"/>
      <c r="I120" s="134"/>
      <c r="J120" s="134"/>
    </row>
    <row r="121" spans="1:10">
      <c r="A121" s="129"/>
      <c r="B121" s="135"/>
      <c r="C121" s="135"/>
      <c r="D121" s="135"/>
      <c r="E121" s="135"/>
      <c r="F121" s="135"/>
      <c r="G121" s="135"/>
      <c r="H121" s="135"/>
      <c r="I121" s="135"/>
      <c r="J121" s="135"/>
    </row>
    <row r="122" spans="1:10">
      <c r="A122" s="132"/>
      <c r="B122" s="134"/>
      <c r="C122" s="134"/>
      <c r="D122" s="134"/>
      <c r="E122" s="134"/>
      <c r="F122" s="134"/>
      <c r="G122" s="134"/>
      <c r="H122" s="134"/>
      <c r="I122" s="134"/>
      <c r="J122" s="134"/>
    </row>
    <row r="123" spans="1:10">
      <c r="A123" s="132"/>
      <c r="B123" s="134"/>
      <c r="C123" s="134"/>
      <c r="D123" s="134"/>
      <c r="E123" s="134"/>
      <c r="F123" s="134"/>
      <c r="G123" s="134"/>
      <c r="H123" s="134"/>
      <c r="I123" s="134"/>
      <c r="J123" s="134"/>
    </row>
    <row r="124" spans="1:10">
      <c r="A124" s="132"/>
      <c r="B124" s="134"/>
      <c r="C124" s="134"/>
      <c r="D124" s="134"/>
      <c r="E124" s="134"/>
      <c r="F124" s="134"/>
      <c r="G124" s="134"/>
      <c r="H124" s="134"/>
      <c r="I124" s="134"/>
      <c r="J124" s="134"/>
    </row>
    <row r="125" spans="1:10">
      <c r="A125" s="129"/>
      <c r="B125" s="135"/>
      <c r="C125" s="135"/>
      <c r="D125" s="135"/>
      <c r="E125" s="135"/>
      <c r="F125" s="135"/>
      <c r="G125" s="135"/>
      <c r="H125" s="135"/>
      <c r="I125" s="135"/>
      <c r="J125" s="135"/>
    </row>
    <row r="126" spans="1:10">
      <c r="A126" s="133"/>
      <c r="B126" s="134"/>
      <c r="C126" s="134"/>
      <c r="D126" s="134"/>
      <c r="E126" s="134"/>
      <c r="F126" s="134"/>
      <c r="G126" s="134"/>
      <c r="H126" s="134"/>
      <c r="I126" s="134"/>
      <c r="J126" s="134"/>
    </row>
    <row r="127" spans="1:10">
      <c r="A127" s="128"/>
      <c r="B127" s="135"/>
      <c r="C127" s="135"/>
      <c r="D127" s="135"/>
      <c r="E127" s="135"/>
      <c r="F127" s="135"/>
      <c r="G127" s="135"/>
      <c r="H127" s="135"/>
      <c r="I127" s="135"/>
      <c r="J127" s="135"/>
    </row>
    <row r="128" spans="1:10">
      <c r="A128" s="129"/>
      <c r="B128" s="135"/>
      <c r="C128" s="135"/>
      <c r="D128" s="135"/>
      <c r="E128" s="135"/>
      <c r="F128" s="135"/>
      <c r="G128" s="135"/>
      <c r="H128" s="135"/>
      <c r="I128" s="135"/>
      <c r="J128" s="135"/>
    </row>
    <row r="129" spans="1:10">
      <c r="A129" s="129"/>
      <c r="B129" s="135"/>
      <c r="C129" s="135"/>
      <c r="D129" s="135"/>
      <c r="E129" s="135"/>
      <c r="F129" s="135"/>
      <c r="G129" s="135"/>
      <c r="H129" s="135"/>
      <c r="I129" s="135"/>
      <c r="J129" s="135"/>
    </row>
    <row r="130" spans="1:10">
      <c r="A130" s="136"/>
      <c r="B130" s="64"/>
      <c r="C130" s="64"/>
      <c r="D130" s="64"/>
      <c r="E130" s="64"/>
      <c r="F130" s="64"/>
      <c r="G130" s="64"/>
      <c r="H130" s="64"/>
      <c r="I130" s="64"/>
      <c r="J130" s="64"/>
    </row>
    <row r="131" spans="1:10">
      <c r="A131" s="136"/>
      <c r="B131" s="64"/>
      <c r="C131" s="64"/>
      <c r="D131" s="64"/>
      <c r="E131" s="64"/>
      <c r="F131" s="64"/>
      <c r="G131" s="64"/>
      <c r="H131" s="64"/>
      <c r="I131" s="64"/>
      <c r="J131" s="64"/>
    </row>
    <row r="132" spans="1:10">
      <c r="A132" s="136"/>
      <c r="B132" s="64"/>
      <c r="C132" s="64"/>
      <c r="D132" s="64"/>
      <c r="E132" s="64"/>
      <c r="F132" s="64"/>
      <c r="G132" s="64"/>
      <c r="H132" s="64"/>
      <c r="I132" s="64"/>
      <c r="J132" s="64"/>
    </row>
    <row r="133" spans="1:10">
      <c r="A133" s="136"/>
      <c r="B133" s="64"/>
      <c r="C133" s="64"/>
      <c r="D133" s="64"/>
      <c r="E133" s="64"/>
      <c r="F133" s="64"/>
      <c r="G133" s="64"/>
      <c r="H133" s="64"/>
      <c r="I133" s="64"/>
      <c r="J133" s="64"/>
    </row>
    <row r="134" spans="1:10">
      <c r="A134" s="136"/>
      <c r="B134" s="64"/>
      <c r="C134" s="64"/>
      <c r="D134" s="64"/>
      <c r="E134" s="64"/>
      <c r="F134" s="64"/>
      <c r="G134" s="64"/>
      <c r="H134" s="64"/>
      <c r="I134" s="64"/>
      <c r="J134" s="64"/>
    </row>
    <row r="135" spans="1:10">
      <c r="A135" s="136"/>
      <c r="B135" s="64"/>
      <c r="C135" s="64"/>
      <c r="D135" s="64"/>
      <c r="E135" s="64"/>
      <c r="F135" s="64"/>
      <c r="G135" s="64"/>
      <c r="H135" s="64"/>
      <c r="I135" s="64"/>
      <c r="J135" s="64"/>
    </row>
    <row r="136" spans="1:10">
      <c r="A136" s="64"/>
      <c r="B136" s="64"/>
      <c r="C136" s="64"/>
      <c r="D136" s="64"/>
      <c r="E136" s="64"/>
      <c r="F136" s="64"/>
      <c r="G136" s="64"/>
      <c r="H136" s="64"/>
      <c r="I136" s="64"/>
      <c r="J136" s="64"/>
    </row>
    <row r="137" spans="1:10">
      <c r="A137" s="64"/>
      <c r="B137" s="64"/>
      <c r="C137" s="64"/>
      <c r="D137" s="64"/>
      <c r="E137" s="64"/>
      <c r="F137" s="64"/>
      <c r="G137" s="64"/>
      <c r="H137" s="64"/>
      <c r="I137" s="64"/>
      <c r="J137" s="64"/>
    </row>
    <row r="138" spans="1:10">
      <c r="A138" s="64"/>
      <c r="B138" s="64"/>
      <c r="C138" s="64"/>
      <c r="D138" s="64"/>
      <c r="E138" s="64"/>
      <c r="F138" s="64"/>
      <c r="G138" s="64"/>
      <c r="H138" s="64"/>
      <c r="I138" s="64"/>
      <c r="J138" s="64"/>
    </row>
    <row r="139" spans="1:10">
      <c r="A139" s="64"/>
      <c r="B139" s="64"/>
      <c r="C139" s="64"/>
      <c r="D139" s="64"/>
      <c r="E139" s="64"/>
      <c r="F139" s="64"/>
      <c r="G139" s="64"/>
      <c r="H139" s="64"/>
      <c r="I139" s="64"/>
      <c r="J139" s="64"/>
    </row>
    <row r="140" spans="1:10">
      <c r="A140" s="64"/>
      <c r="B140" s="64"/>
      <c r="C140" s="64"/>
      <c r="D140" s="64"/>
      <c r="E140" s="64"/>
      <c r="F140" s="64"/>
      <c r="G140" s="64"/>
      <c r="H140" s="64"/>
      <c r="I140" s="64"/>
      <c r="J140" s="64"/>
    </row>
    <row r="141" spans="1:10">
      <c r="A141" s="64"/>
      <c r="B141" s="64"/>
      <c r="C141" s="64"/>
      <c r="D141" s="64"/>
      <c r="E141" s="64"/>
      <c r="F141" s="64"/>
      <c r="G141" s="64"/>
      <c r="H141" s="64"/>
      <c r="I141" s="64"/>
      <c r="J141" s="64"/>
    </row>
    <row r="142" spans="1:10">
      <c r="A142" s="64"/>
      <c r="B142" s="64"/>
      <c r="C142" s="64"/>
      <c r="D142" s="64"/>
      <c r="E142" s="64"/>
      <c r="F142" s="64"/>
      <c r="G142" s="64"/>
      <c r="H142" s="64"/>
      <c r="I142" s="64"/>
      <c r="J142" s="64"/>
    </row>
    <row r="143" spans="1:10">
      <c r="A143" s="64"/>
      <c r="B143" s="64"/>
      <c r="C143" s="64"/>
      <c r="D143" s="64"/>
      <c r="E143" s="64"/>
      <c r="F143" s="64"/>
      <c r="G143" s="64"/>
      <c r="H143" s="64"/>
      <c r="I143" s="64"/>
      <c r="J143" s="64"/>
    </row>
    <row r="144" spans="1:10">
      <c r="A144" s="64"/>
      <c r="B144" s="64"/>
      <c r="C144" s="64"/>
      <c r="D144" s="64"/>
      <c r="E144" s="64"/>
      <c r="F144" s="64"/>
      <c r="G144" s="64"/>
      <c r="H144" s="64"/>
      <c r="I144" s="64"/>
      <c r="J144" s="64"/>
    </row>
    <row r="145" spans="1:10">
      <c r="A145" s="64"/>
      <c r="B145" s="64"/>
      <c r="C145" s="64"/>
      <c r="D145" s="64"/>
      <c r="E145" s="64"/>
      <c r="F145" s="64"/>
      <c r="G145" s="64"/>
      <c r="H145" s="64"/>
      <c r="I145" s="64"/>
      <c r="J145" s="64"/>
    </row>
    <row r="146" spans="1:10">
      <c r="A146" s="64"/>
      <c r="B146" s="64"/>
      <c r="C146" s="64"/>
      <c r="D146" s="64"/>
      <c r="E146" s="64"/>
      <c r="F146" s="64"/>
      <c r="G146" s="64"/>
      <c r="H146" s="64"/>
      <c r="I146" s="64"/>
      <c r="J146" s="64"/>
    </row>
    <row r="147" spans="1:10">
      <c r="A147" s="64"/>
      <c r="B147" s="64"/>
      <c r="C147" s="64"/>
      <c r="D147" s="64"/>
      <c r="E147" s="64"/>
      <c r="F147" s="64"/>
      <c r="G147" s="64"/>
      <c r="H147" s="64"/>
      <c r="I147" s="64"/>
      <c r="J147" s="64"/>
    </row>
    <row r="148" spans="1:10">
      <c r="A148" s="64"/>
      <c r="B148" s="64"/>
      <c r="C148" s="64"/>
      <c r="D148" s="64"/>
      <c r="E148" s="64"/>
      <c r="F148" s="64"/>
      <c r="G148" s="64"/>
      <c r="H148" s="64"/>
      <c r="I148" s="64"/>
      <c r="J148" s="64"/>
    </row>
    <row r="149" spans="1:10">
      <c r="A149" s="64"/>
      <c r="B149" s="64"/>
      <c r="C149" s="64"/>
      <c r="D149" s="64"/>
      <c r="E149" s="64"/>
      <c r="F149" s="64"/>
      <c r="G149" s="64"/>
      <c r="H149" s="64"/>
      <c r="I149" s="64"/>
      <c r="J149" s="64"/>
    </row>
    <row r="150" spans="1:10">
      <c r="A150" s="64"/>
      <c r="B150" s="64"/>
      <c r="C150" s="64"/>
      <c r="D150" s="64"/>
      <c r="E150" s="64"/>
      <c r="F150" s="64"/>
      <c r="G150" s="64"/>
      <c r="H150" s="64"/>
      <c r="I150" s="64"/>
      <c r="J150" s="64"/>
    </row>
    <row r="151" spans="1:10">
      <c r="A151" s="64"/>
      <c r="B151" s="64"/>
      <c r="C151" s="64"/>
      <c r="D151" s="64"/>
      <c r="E151" s="64"/>
      <c r="F151" s="64"/>
      <c r="G151" s="64"/>
      <c r="H151" s="64"/>
      <c r="I151" s="64"/>
      <c r="J151" s="64"/>
    </row>
    <row r="152" spans="1:10">
      <c r="A152" s="64"/>
      <c r="B152" s="64"/>
      <c r="C152" s="64"/>
      <c r="D152" s="64"/>
      <c r="E152" s="64"/>
      <c r="F152" s="64"/>
      <c r="G152" s="64"/>
      <c r="H152" s="64"/>
      <c r="I152" s="64"/>
      <c r="J152" s="64"/>
    </row>
    <row r="153" spans="1:10">
      <c r="A153" s="64"/>
      <c r="B153" s="64"/>
      <c r="C153" s="64"/>
      <c r="D153" s="64"/>
      <c r="E153" s="64"/>
      <c r="F153" s="64"/>
      <c r="G153" s="64"/>
      <c r="H153" s="64"/>
      <c r="I153" s="64"/>
      <c r="J153" s="64"/>
    </row>
    <row r="154" spans="1:10">
      <c r="A154" s="64"/>
      <c r="B154" s="64"/>
      <c r="C154" s="64"/>
      <c r="D154" s="64"/>
      <c r="E154" s="64"/>
      <c r="F154" s="64"/>
      <c r="G154" s="64"/>
      <c r="H154" s="64"/>
      <c r="I154" s="64"/>
      <c r="J154" s="64"/>
    </row>
    <row r="155" spans="1:10">
      <c r="A155" s="64"/>
      <c r="B155" s="64"/>
      <c r="C155" s="64"/>
      <c r="D155" s="64"/>
      <c r="E155" s="64"/>
      <c r="F155" s="64"/>
      <c r="G155" s="64"/>
      <c r="H155" s="64"/>
      <c r="I155" s="64"/>
      <c r="J155" s="64"/>
    </row>
    <row r="156" spans="1:10">
      <c r="A156" s="64"/>
      <c r="B156" s="64"/>
      <c r="C156" s="64"/>
      <c r="D156" s="64"/>
      <c r="E156" s="64"/>
      <c r="F156" s="64"/>
      <c r="G156" s="64"/>
      <c r="H156" s="64"/>
      <c r="I156" s="64"/>
      <c r="J156" s="64"/>
    </row>
    <row r="157" spans="1:10">
      <c r="A157" s="64"/>
      <c r="B157" s="64"/>
      <c r="C157" s="64"/>
      <c r="D157" s="64"/>
      <c r="E157" s="64"/>
      <c r="F157" s="64"/>
      <c r="G157" s="64"/>
      <c r="H157" s="64"/>
      <c r="I157" s="64"/>
      <c r="J157" s="64"/>
    </row>
    <row r="158" spans="1:10">
      <c r="A158" s="64"/>
      <c r="B158" s="64"/>
      <c r="C158" s="64"/>
      <c r="D158" s="64"/>
      <c r="E158" s="64"/>
      <c r="F158" s="64"/>
      <c r="G158" s="64"/>
      <c r="H158" s="64"/>
      <c r="I158" s="64"/>
      <c r="J158" s="64"/>
    </row>
    <row r="159" spans="1:10">
      <c r="A159" s="64"/>
      <c r="B159" s="64"/>
      <c r="C159" s="64"/>
      <c r="D159" s="64"/>
      <c r="E159" s="64"/>
      <c r="F159" s="64"/>
      <c r="G159" s="64"/>
      <c r="H159" s="64"/>
      <c r="I159" s="64"/>
      <c r="J159" s="64"/>
    </row>
    <row r="160" spans="1:10">
      <c r="A160" s="64"/>
      <c r="B160" s="64"/>
      <c r="C160" s="64"/>
      <c r="D160" s="64"/>
      <c r="E160" s="64"/>
      <c r="F160" s="64"/>
      <c r="G160" s="64"/>
      <c r="H160" s="64"/>
      <c r="I160" s="64"/>
      <c r="J160" s="64"/>
    </row>
    <row r="161" spans="1:10">
      <c r="A161" s="64"/>
      <c r="B161" s="64"/>
      <c r="C161" s="64"/>
      <c r="D161" s="64"/>
      <c r="E161" s="64"/>
      <c r="F161" s="64"/>
      <c r="G161" s="64"/>
      <c r="H161" s="64"/>
      <c r="I161" s="64"/>
      <c r="J161" s="64"/>
    </row>
    <row r="162" spans="1:10">
      <c r="A162" s="64"/>
      <c r="B162" s="64"/>
      <c r="C162" s="64"/>
      <c r="D162" s="64"/>
      <c r="E162" s="64"/>
      <c r="F162" s="64"/>
      <c r="G162" s="64"/>
      <c r="H162" s="64"/>
      <c r="I162" s="64"/>
      <c r="J162" s="64"/>
    </row>
    <row r="163" spans="1:10">
      <c r="A163" s="64"/>
      <c r="B163" s="64"/>
      <c r="C163" s="64"/>
      <c r="D163" s="64"/>
      <c r="E163" s="64"/>
      <c r="F163" s="64"/>
      <c r="G163" s="64"/>
      <c r="H163" s="64"/>
      <c r="I163" s="64"/>
      <c r="J163" s="64"/>
    </row>
    <row r="164" spans="1:10">
      <c r="A164" s="64"/>
      <c r="B164" s="64"/>
      <c r="C164" s="64"/>
      <c r="D164" s="64"/>
      <c r="E164" s="64"/>
      <c r="F164" s="64"/>
      <c r="G164" s="64"/>
      <c r="H164" s="64"/>
      <c r="I164" s="64"/>
      <c r="J164" s="64"/>
    </row>
    <row r="165" spans="1:10">
      <c r="A165" s="64"/>
      <c r="B165" s="64"/>
      <c r="C165" s="64"/>
      <c r="D165" s="64"/>
      <c r="E165" s="64"/>
      <c r="F165" s="64"/>
      <c r="G165" s="64"/>
      <c r="H165" s="64"/>
      <c r="I165" s="64"/>
      <c r="J165" s="64"/>
    </row>
    <row r="166" spans="1:10">
      <c r="A166" s="64"/>
      <c r="B166" s="64"/>
      <c r="C166" s="64"/>
      <c r="D166" s="64"/>
      <c r="E166" s="64"/>
      <c r="F166" s="64"/>
      <c r="G166" s="64"/>
      <c r="H166" s="64"/>
      <c r="I166" s="64"/>
      <c r="J166" s="64"/>
    </row>
    <row r="167" spans="1:10">
      <c r="A167" s="64"/>
      <c r="B167" s="64"/>
      <c r="C167" s="64"/>
      <c r="D167" s="64"/>
      <c r="E167" s="64"/>
      <c r="F167" s="64"/>
      <c r="G167" s="64"/>
      <c r="H167" s="64"/>
      <c r="I167" s="64"/>
      <c r="J167" s="64"/>
    </row>
    <row r="168" spans="1:10">
      <c r="A168" s="64"/>
      <c r="B168" s="64"/>
      <c r="C168" s="64"/>
      <c r="D168" s="64"/>
      <c r="E168" s="64"/>
      <c r="F168" s="64"/>
      <c r="G168" s="64"/>
      <c r="H168" s="64"/>
      <c r="I168" s="64"/>
      <c r="J168" s="64"/>
    </row>
    <row r="169" spans="1:10">
      <c r="A169" s="64"/>
      <c r="B169" s="64"/>
      <c r="C169" s="64"/>
      <c r="D169" s="64"/>
      <c r="E169" s="64"/>
      <c r="F169" s="64"/>
      <c r="G169" s="64"/>
      <c r="H169" s="64"/>
      <c r="I169" s="64"/>
      <c r="J169" s="64"/>
    </row>
    <row r="170" spans="1:10">
      <c r="A170" s="64"/>
      <c r="B170" s="64"/>
      <c r="C170" s="64"/>
      <c r="D170" s="64"/>
      <c r="E170" s="64"/>
      <c r="F170" s="64"/>
      <c r="G170" s="64"/>
      <c r="H170" s="64"/>
      <c r="I170" s="64"/>
      <c r="J170" s="64"/>
    </row>
    <row r="171" spans="1:10">
      <c r="A171" s="64"/>
      <c r="B171" s="64"/>
      <c r="C171" s="64"/>
      <c r="D171" s="64"/>
      <c r="E171" s="64"/>
      <c r="F171" s="64"/>
      <c r="G171" s="64"/>
      <c r="H171" s="64"/>
      <c r="I171" s="64"/>
      <c r="J171" s="64"/>
    </row>
    <row r="172" spans="1:10">
      <c r="A172" s="64"/>
      <c r="B172" s="64"/>
      <c r="C172" s="64"/>
      <c r="D172" s="64"/>
      <c r="E172" s="64"/>
      <c r="F172" s="64"/>
      <c r="G172" s="64"/>
      <c r="H172" s="64"/>
      <c r="I172" s="64"/>
      <c r="J172" s="64"/>
    </row>
    <row r="173" spans="1:10">
      <c r="A173" s="64"/>
      <c r="B173" s="64"/>
      <c r="C173" s="64"/>
      <c r="D173" s="64"/>
      <c r="E173" s="64"/>
      <c r="F173" s="64"/>
      <c r="G173" s="64"/>
      <c r="H173" s="64"/>
      <c r="I173" s="64"/>
      <c r="J173" s="64"/>
    </row>
    <row r="174" spans="1:10">
      <c r="A174" s="64"/>
      <c r="B174" s="64"/>
      <c r="C174" s="64"/>
      <c r="D174" s="64"/>
      <c r="E174" s="64"/>
      <c r="F174" s="64"/>
      <c r="G174" s="64"/>
      <c r="H174" s="64"/>
      <c r="I174" s="64"/>
      <c r="J174" s="64"/>
    </row>
    <row r="175" spans="1:10">
      <c r="A175" s="64"/>
      <c r="B175" s="64"/>
      <c r="C175" s="64"/>
      <c r="D175" s="64"/>
      <c r="E175" s="64"/>
      <c r="F175" s="64"/>
      <c r="G175" s="64"/>
      <c r="H175" s="64"/>
      <c r="I175" s="64"/>
      <c r="J175" s="64"/>
    </row>
    <row r="176" spans="1:10">
      <c r="A176" s="64"/>
      <c r="B176" s="64"/>
      <c r="C176" s="64"/>
      <c r="D176" s="64"/>
      <c r="E176" s="64"/>
      <c r="F176" s="64"/>
      <c r="G176" s="64"/>
      <c r="H176" s="64"/>
      <c r="I176" s="64"/>
      <c r="J176" s="64"/>
    </row>
    <row r="177" spans="1:10">
      <c r="A177" s="64"/>
      <c r="B177" s="64"/>
      <c r="C177" s="64"/>
      <c r="D177" s="64"/>
      <c r="E177" s="64"/>
      <c r="F177" s="64"/>
      <c r="G177" s="64"/>
      <c r="H177" s="64"/>
      <c r="I177" s="64"/>
      <c r="J177" s="64"/>
    </row>
    <row r="178" spans="1:10">
      <c r="A178" s="64"/>
      <c r="B178" s="64"/>
      <c r="C178" s="64"/>
      <c r="D178" s="64"/>
      <c r="E178" s="64"/>
      <c r="F178" s="64"/>
      <c r="G178" s="64"/>
      <c r="H178" s="64"/>
      <c r="I178" s="64"/>
      <c r="J178" s="64"/>
    </row>
    <row r="179" spans="1:10">
      <c r="A179" s="64"/>
      <c r="B179" s="64"/>
      <c r="C179" s="64"/>
      <c r="D179" s="64"/>
      <c r="E179" s="64"/>
      <c r="F179" s="64"/>
      <c r="G179" s="64"/>
      <c r="H179" s="64"/>
      <c r="I179" s="64"/>
      <c r="J179" s="64"/>
    </row>
    <row r="180" spans="1:10">
      <c r="A180" s="64"/>
      <c r="B180" s="64"/>
      <c r="C180" s="64"/>
      <c r="D180" s="64"/>
      <c r="E180" s="64"/>
      <c r="F180" s="64"/>
      <c r="G180" s="64"/>
      <c r="H180" s="64"/>
      <c r="I180" s="64"/>
      <c r="J180" s="64"/>
    </row>
    <row r="181" spans="1:10">
      <c r="A181" s="64"/>
      <c r="B181" s="64"/>
      <c r="C181" s="64"/>
      <c r="D181" s="64"/>
      <c r="E181" s="64"/>
      <c r="F181" s="64"/>
      <c r="G181" s="64"/>
      <c r="H181" s="64"/>
      <c r="I181" s="64"/>
      <c r="J181" s="64"/>
    </row>
    <row r="182" spans="1:10">
      <c r="A182" s="64"/>
      <c r="B182" s="64"/>
      <c r="C182" s="64"/>
      <c r="D182" s="64"/>
      <c r="E182" s="64"/>
      <c r="F182" s="64"/>
      <c r="G182" s="64"/>
      <c r="H182" s="64"/>
      <c r="I182" s="64"/>
      <c r="J182" s="64"/>
    </row>
    <row r="183" spans="1:10">
      <c r="A183" s="64"/>
      <c r="B183" s="64"/>
      <c r="C183" s="64"/>
      <c r="D183" s="64"/>
      <c r="E183" s="64"/>
      <c r="F183" s="64"/>
      <c r="G183" s="64"/>
      <c r="H183" s="64"/>
      <c r="I183" s="64"/>
      <c r="J183" s="64"/>
    </row>
    <row r="184" spans="1:10">
      <c r="A184" s="64"/>
      <c r="B184" s="64"/>
      <c r="C184" s="64"/>
      <c r="D184" s="64"/>
      <c r="E184" s="64"/>
      <c r="F184" s="64"/>
      <c r="G184" s="64"/>
      <c r="H184" s="64"/>
      <c r="I184" s="64"/>
      <c r="J184" s="64"/>
    </row>
    <row r="185" spans="1:10">
      <c r="A185" s="64"/>
      <c r="B185" s="64"/>
      <c r="C185" s="64"/>
      <c r="D185" s="64"/>
      <c r="E185" s="64"/>
      <c r="F185" s="64"/>
      <c r="G185" s="64"/>
      <c r="H185" s="64"/>
      <c r="I185" s="64"/>
      <c r="J185" s="64"/>
    </row>
    <row r="186" spans="1:10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>
      <c r="A251" s="1"/>
      <c r="B251" s="1"/>
      <c r="C251" s="1"/>
      <c r="D251" s="1"/>
      <c r="E251" s="1"/>
      <c r="F251" s="1"/>
      <c r="G251" s="1"/>
      <c r="H251" s="1"/>
      <c r="I251" s="1"/>
      <c r="J251" s="1"/>
    </row>
  </sheetData>
  <mergeCells count="12">
    <mergeCell ref="A2:J2"/>
    <mergeCell ref="A3:J3"/>
    <mergeCell ref="A5:J5"/>
    <mergeCell ref="A7:A9"/>
    <mergeCell ref="C8:C9"/>
    <mergeCell ref="D8:D9"/>
    <mergeCell ref="F8:F9"/>
    <mergeCell ref="G8:G9"/>
    <mergeCell ref="I8:I9"/>
    <mergeCell ref="J8:J9"/>
    <mergeCell ref="A4:J4"/>
    <mergeCell ref="A6:J6"/>
  </mergeCells>
  <hyperlinks>
    <hyperlink ref="A1" location="Содержание!A1" display="СОДЕРЖАНИЕ"/>
  </hyperlink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K183"/>
  <sheetViews>
    <sheetView workbookViewId="0">
      <selection activeCell="O19" sqref="O19"/>
    </sheetView>
  </sheetViews>
  <sheetFormatPr defaultRowHeight="12.75"/>
  <cols>
    <col min="1" max="1" width="23" customWidth="1"/>
    <col min="2" max="2" width="10.85546875" bestFit="1" customWidth="1"/>
    <col min="3" max="10" width="9.7109375" bestFit="1" customWidth="1"/>
  </cols>
  <sheetData>
    <row r="1" spans="1:11">
      <c r="A1" s="25" t="s">
        <v>132</v>
      </c>
    </row>
    <row r="2" spans="1:11">
      <c r="A2" s="102" t="s">
        <v>126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1">
      <c r="A3" s="95" t="s">
        <v>54</v>
      </c>
      <c r="B3" s="95"/>
      <c r="C3" s="95"/>
      <c r="D3" s="95"/>
      <c r="E3" s="95"/>
      <c r="F3" s="95"/>
      <c r="G3" s="95"/>
      <c r="H3" s="95"/>
      <c r="I3" s="95"/>
      <c r="J3" s="95"/>
    </row>
    <row r="4" spans="1:11">
      <c r="A4" s="104" t="s">
        <v>55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11">
      <c r="A5" s="106" t="s">
        <v>143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1">
      <c r="A6" s="114"/>
      <c r="B6" s="114"/>
      <c r="C6" s="114"/>
      <c r="D6" s="114"/>
      <c r="E6" s="114"/>
      <c r="F6" s="114"/>
      <c r="G6" s="114"/>
      <c r="H6" s="114"/>
      <c r="I6" s="114"/>
      <c r="J6" s="114"/>
    </row>
    <row r="7" spans="1:11">
      <c r="A7" s="107" t="s">
        <v>53</v>
      </c>
      <c r="B7" s="8" t="s">
        <v>52</v>
      </c>
      <c r="C7" s="6"/>
      <c r="D7" s="7"/>
      <c r="E7" s="6" t="s">
        <v>51</v>
      </c>
      <c r="F7" s="6"/>
      <c r="G7" s="7"/>
      <c r="H7" s="6" t="s">
        <v>50</v>
      </c>
      <c r="I7" s="6"/>
      <c r="J7" s="6"/>
    </row>
    <row r="8" spans="1:11">
      <c r="A8" s="108"/>
      <c r="B8" s="5" t="s">
        <v>49</v>
      </c>
      <c r="C8" s="110" t="s">
        <v>48</v>
      </c>
      <c r="D8" s="110" t="s">
        <v>47</v>
      </c>
      <c r="E8" s="4" t="s">
        <v>49</v>
      </c>
      <c r="F8" s="110" t="s">
        <v>48</v>
      </c>
      <c r="G8" s="110" t="s">
        <v>47</v>
      </c>
      <c r="H8" s="4" t="s">
        <v>49</v>
      </c>
      <c r="I8" s="110" t="s">
        <v>48</v>
      </c>
      <c r="J8" s="112" t="s">
        <v>47</v>
      </c>
    </row>
    <row r="9" spans="1:11">
      <c r="A9" s="109"/>
      <c r="B9" s="3" t="s">
        <v>46</v>
      </c>
      <c r="C9" s="111"/>
      <c r="D9" s="111"/>
      <c r="E9" s="2" t="s">
        <v>46</v>
      </c>
      <c r="F9" s="111"/>
      <c r="G9" s="111"/>
      <c r="H9" s="2" t="s">
        <v>46</v>
      </c>
      <c r="I9" s="111"/>
      <c r="J9" s="113"/>
    </row>
    <row r="10" spans="1:11">
      <c r="A10" s="118" t="s">
        <v>56</v>
      </c>
      <c r="B10" s="119">
        <v>27031</v>
      </c>
      <c r="C10" s="119">
        <v>13927</v>
      </c>
      <c r="D10" s="119">
        <v>13104</v>
      </c>
      <c r="E10" s="119">
        <v>20909</v>
      </c>
      <c r="F10" s="119">
        <v>10722</v>
      </c>
      <c r="G10" s="119">
        <v>10187</v>
      </c>
      <c r="H10" s="119">
        <v>6122</v>
      </c>
      <c r="I10" s="119">
        <v>3205</v>
      </c>
      <c r="J10" s="119">
        <v>2917</v>
      </c>
      <c r="K10" s="64"/>
    </row>
    <row r="11" spans="1:11">
      <c r="A11" s="118" t="s">
        <v>57</v>
      </c>
      <c r="B11" s="119">
        <v>28402</v>
      </c>
      <c r="C11" s="119">
        <v>14646</v>
      </c>
      <c r="D11" s="119">
        <v>13756</v>
      </c>
      <c r="E11" s="119">
        <v>21770</v>
      </c>
      <c r="F11" s="119">
        <v>11287</v>
      </c>
      <c r="G11" s="119">
        <v>10483</v>
      </c>
      <c r="H11" s="119">
        <v>6632</v>
      </c>
      <c r="I11" s="119">
        <v>3359</v>
      </c>
      <c r="J11" s="119">
        <v>3273</v>
      </c>
      <c r="K11" s="64"/>
    </row>
    <row r="12" spans="1:11">
      <c r="A12" s="118" t="s">
        <v>58</v>
      </c>
      <c r="B12" s="119">
        <v>28675</v>
      </c>
      <c r="C12" s="119">
        <v>14851</v>
      </c>
      <c r="D12" s="119">
        <v>13824</v>
      </c>
      <c r="E12" s="119">
        <v>20512</v>
      </c>
      <c r="F12" s="119">
        <v>10623</v>
      </c>
      <c r="G12" s="119">
        <v>9889</v>
      </c>
      <c r="H12" s="119">
        <v>8163</v>
      </c>
      <c r="I12" s="119">
        <v>4228</v>
      </c>
      <c r="J12" s="119">
        <v>3935</v>
      </c>
      <c r="K12" s="64"/>
    </row>
    <row r="13" spans="1:11">
      <c r="A13" s="118" t="s">
        <v>59</v>
      </c>
      <c r="B13" s="119">
        <v>28465</v>
      </c>
      <c r="C13" s="119">
        <v>14682</v>
      </c>
      <c r="D13" s="119">
        <v>13783</v>
      </c>
      <c r="E13" s="119">
        <v>20397</v>
      </c>
      <c r="F13" s="119">
        <v>10599</v>
      </c>
      <c r="G13" s="119">
        <v>9798</v>
      </c>
      <c r="H13" s="119">
        <v>8068</v>
      </c>
      <c r="I13" s="119">
        <v>4083</v>
      </c>
      <c r="J13" s="119">
        <v>3985</v>
      </c>
      <c r="K13" s="64"/>
    </row>
    <row r="14" spans="1:11">
      <c r="A14" s="118" t="s">
        <v>60</v>
      </c>
      <c r="B14" s="119">
        <v>28501</v>
      </c>
      <c r="C14" s="119">
        <v>14635</v>
      </c>
      <c r="D14" s="119">
        <v>13866</v>
      </c>
      <c r="E14" s="119">
        <v>20643</v>
      </c>
      <c r="F14" s="119">
        <v>10637</v>
      </c>
      <c r="G14" s="119">
        <v>10006</v>
      </c>
      <c r="H14" s="119">
        <v>7858</v>
      </c>
      <c r="I14" s="119">
        <v>3998</v>
      </c>
      <c r="J14" s="119">
        <v>3860</v>
      </c>
      <c r="K14" s="64"/>
    </row>
    <row r="15" spans="1:11">
      <c r="A15" s="55" t="s">
        <v>61</v>
      </c>
      <c r="B15" s="41">
        <v>141074</v>
      </c>
      <c r="C15" s="41">
        <v>72741</v>
      </c>
      <c r="D15" s="41">
        <v>68333</v>
      </c>
      <c r="E15" s="41">
        <v>104231</v>
      </c>
      <c r="F15" s="41">
        <v>53868</v>
      </c>
      <c r="G15" s="41">
        <v>50363</v>
      </c>
      <c r="H15" s="41">
        <v>36843</v>
      </c>
      <c r="I15" s="41">
        <v>18873</v>
      </c>
      <c r="J15" s="41">
        <v>17970</v>
      </c>
      <c r="K15" s="64"/>
    </row>
    <row r="16" spans="1:11">
      <c r="A16" s="118" t="s">
        <v>62</v>
      </c>
      <c r="B16" s="119">
        <v>26919</v>
      </c>
      <c r="C16" s="119">
        <v>13831</v>
      </c>
      <c r="D16" s="119">
        <v>13088</v>
      </c>
      <c r="E16" s="119">
        <v>19479</v>
      </c>
      <c r="F16" s="119">
        <v>9970</v>
      </c>
      <c r="G16" s="119">
        <v>9509</v>
      </c>
      <c r="H16" s="119">
        <v>7440</v>
      </c>
      <c r="I16" s="119">
        <v>3861</v>
      </c>
      <c r="J16" s="119">
        <v>3579</v>
      </c>
      <c r="K16" s="64"/>
    </row>
    <row r="17" spans="1:11">
      <c r="A17" s="118" t="s">
        <v>63</v>
      </c>
      <c r="B17" s="119">
        <v>25721</v>
      </c>
      <c r="C17" s="119">
        <v>13295</v>
      </c>
      <c r="D17" s="119">
        <v>12426</v>
      </c>
      <c r="E17" s="119">
        <v>19064</v>
      </c>
      <c r="F17" s="119">
        <v>9804</v>
      </c>
      <c r="G17" s="119">
        <v>9260</v>
      </c>
      <c r="H17" s="119">
        <v>6657</v>
      </c>
      <c r="I17" s="119">
        <v>3491</v>
      </c>
      <c r="J17" s="119">
        <v>3166</v>
      </c>
      <c r="K17" s="64"/>
    </row>
    <row r="18" spans="1:11">
      <c r="A18" s="118" t="s">
        <v>64</v>
      </c>
      <c r="B18" s="119">
        <v>26274</v>
      </c>
      <c r="C18" s="119">
        <v>13445</v>
      </c>
      <c r="D18" s="119">
        <v>12829</v>
      </c>
      <c r="E18" s="119">
        <v>19530</v>
      </c>
      <c r="F18" s="119">
        <v>9946</v>
      </c>
      <c r="G18" s="119">
        <v>9584</v>
      </c>
      <c r="H18" s="119">
        <v>6744</v>
      </c>
      <c r="I18" s="119">
        <v>3499</v>
      </c>
      <c r="J18" s="119">
        <v>3245</v>
      </c>
      <c r="K18" s="64"/>
    </row>
    <row r="19" spans="1:11">
      <c r="A19" s="118" t="s">
        <v>65</v>
      </c>
      <c r="B19" s="119">
        <v>26796</v>
      </c>
      <c r="C19" s="119">
        <v>13675</v>
      </c>
      <c r="D19" s="119">
        <v>13121</v>
      </c>
      <c r="E19" s="119">
        <v>19776</v>
      </c>
      <c r="F19" s="119">
        <v>10059</v>
      </c>
      <c r="G19" s="119">
        <v>9717</v>
      </c>
      <c r="H19" s="119">
        <v>7020</v>
      </c>
      <c r="I19" s="119">
        <v>3616</v>
      </c>
      <c r="J19" s="119">
        <v>3404</v>
      </c>
      <c r="K19" s="64"/>
    </row>
    <row r="20" spans="1:11">
      <c r="A20" s="118" t="s">
        <v>66</v>
      </c>
      <c r="B20" s="119">
        <v>25833</v>
      </c>
      <c r="C20" s="119">
        <v>13228</v>
      </c>
      <c r="D20" s="119">
        <v>12605</v>
      </c>
      <c r="E20" s="119">
        <v>18932</v>
      </c>
      <c r="F20" s="119">
        <v>9713</v>
      </c>
      <c r="G20" s="119">
        <v>9219</v>
      </c>
      <c r="H20" s="119">
        <v>6901</v>
      </c>
      <c r="I20" s="119">
        <v>3515</v>
      </c>
      <c r="J20" s="119">
        <v>3386</v>
      </c>
      <c r="K20" s="64"/>
    </row>
    <row r="21" spans="1:11">
      <c r="A21" s="55" t="s">
        <v>67</v>
      </c>
      <c r="B21" s="41">
        <v>131543</v>
      </c>
      <c r="C21" s="41">
        <v>67474</v>
      </c>
      <c r="D21" s="41">
        <v>64069</v>
      </c>
      <c r="E21" s="41">
        <v>96781</v>
      </c>
      <c r="F21" s="41">
        <v>49492</v>
      </c>
      <c r="G21" s="41">
        <v>47289</v>
      </c>
      <c r="H21" s="41">
        <v>34762</v>
      </c>
      <c r="I21" s="41">
        <v>17982</v>
      </c>
      <c r="J21" s="41">
        <v>16780</v>
      </c>
      <c r="K21" s="64"/>
    </row>
    <row r="22" spans="1:11">
      <c r="A22" s="118" t="s">
        <v>68</v>
      </c>
      <c r="B22" s="119">
        <v>22872</v>
      </c>
      <c r="C22" s="119">
        <v>11690</v>
      </c>
      <c r="D22" s="119">
        <v>11182</v>
      </c>
      <c r="E22" s="119">
        <v>16856</v>
      </c>
      <c r="F22" s="119">
        <v>8630</v>
      </c>
      <c r="G22" s="119">
        <v>8226</v>
      </c>
      <c r="H22" s="119">
        <v>6016</v>
      </c>
      <c r="I22" s="119">
        <v>3060</v>
      </c>
      <c r="J22" s="119">
        <v>2956</v>
      </c>
      <c r="K22" s="64"/>
    </row>
    <row r="23" spans="1:11">
      <c r="A23" s="118" t="s">
        <v>69</v>
      </c>
      <c r="B23" s="119">
        <v>23528</v>
      </c>
      <c r="C23" s="119">
        <v>12017</v>
      </c>
      <c r="D23" s="119">
        <v>11511</v>
      </c>
      <c r="E23" s="119">
        <v>17373</v>
      </c>
      <c r="F23" s="119">
        <v>8860</v>
      </c>
      <c r="G23" s="119">
        <v>8513</v>
      </c>
      <c r="H23" s="119">
        <v>6155</v>
      </c>
      <c r="I23" s="119">
        <v>3157</v>
      </c>
      <c r="J23" s="119">
        <v>2998</v>
      </c>
      <c r="K23" s="64"/>
    </row>
    <row r="24" spans="1:11">
      <c r="A24" s="118" t="s">
        <v>70</v>
      </c>
      <c r="B24" s="119">
        <v>23799</v>
      </c>
      <c r="C24" s="119">
        <v>12060</v>
      </c>
      <c r="D24" s="119">
        <v>11739</v>
      </c>
      <c r="E24" s="119">
        <v>17559</v>
      </c>
      <c r="F24" s="119">
        <v>8860</v>
      </c>
      <c r="G24" s="119">
        <v>8699</v>
      </c>
      <c r="H24" s="119">
        <v>6240</v>
      </c>
      <c r="I24" s="119">
        <v>3200</v>
      </c>
      <c r="J24" s="119">
        <v>3040</v>
      </c>
      <c r="K24" s="64"/>
    </row>
    <row r="25" spans="1:11">
      <c r="A25" s="118" t="s">
        <v>71</v>
      </c>
      <c r="B25" s="119">
        <v>23653</v>
      </c>
      <c r="C25" s="119">
        <v>12217</v>
      </c>
      <c r="D25" s="119">
        <v>11436</v>
      </c>
      <c r="E25" s="119">
        <v>17690</v>
      </c>
      <c r="F25" s="119">
        <v>9035</v>
      </c>
      <c r="G25" s="119">
        <v>8655</v>
      </c>
      <c r="H25" s="119">
        <v>5963</v>
      </c>
      <c r="I25" s="119">
        <v>3182</v>
      </c>
      <c r="J25" s="119">
        <v>2781</v>
      </c>
      <c r="K25" s="64"/>
    </row>
    <row r="26" spans="1:11">
      <c r="A26" s="118" t="s">
        <v>72</v>
      </c>
      <c r="B26" s="119">
        <v>23727</v>
      </c>
      <c r="C26" s="119">
        <v>12312</v>
      </c>
      <c r="D26" s="119">
        <v>11415</v>
      </c>
      <c r="E26" s="119">
        <v>17810</v>
      </c>
      <c r="F26" s="119">
        <v>9245</v>
      </c>
      <c r="G26" s="119">
        <v>8565</v>
      </c>
      <c r="H26" s="119">
        <v>5917</v>
      </c>
      <c r="I26" s="119">
        <v>3067</v>
      </c>
      <c r="J26" s="119">
        <v>2850</v>
      </c>
      <c r="K26" s="64"/>
    </row>
    <row r="27" spans="1:11">
      <c r="A27" s="55" t="s">
        <v>73</v>
      </c>
      <c r="B27" s="41">
        <v>117579</v>
      </c>
      <c r="C27" s="41">
        <v>60296</v>
      </c>
      <c r="D27" s="41">
        <v>57283</v>
      </c>
      <c r="E27" s="41">
        <v>87288</v>
      </c>
      <c r="F27" s="41">
        <v>44630</v>
      </c>
      <c r="G27" s="41">
        <v>42658</v>
      </c>
      <c r="H27" s="41">
        <v>30291</v>
      </c>
      <c r="I27" s="41">
        <v>15666</v>
      </c>
      <c r="J27" s="41">
        <v>14625</v>
      </c>
      <c r="K27" s="64"/>
    </row>
    <row r="28" spans="1:11">
      <c r="A28" s="118" t="s">
        <v>45</v>
      </c>
      <c r="B28" s="119">
        <v>22551</v>
      </c>
      <c r="C28" s="119">
        <v>11743</v>
      </c>
      <c r="D28" s="119">
        <v>10808</v>
      </c>
      <c r="E28" s="119">
        <v>16906</v>
      </c>
      <c r="F28" s="119">
        <v>8764</v>
      </c>
      <c r="G28" s="119">
        <v>8142</v>
      </c>
      <c r="H28" s="119">
        <v>5645</v>
      </c>
      <c r="I28" s="119">
        <v>2979</v>
      </c>
      <c r="J28" s="119">
        <v>2666</v>
      </c>
      <c r="K28" s="64"/>
    </row>
    <row r="29" spans="1:11">
      <c r="A29" s="118" t="s">
        <v>44</v>
      </c>
      <c r="B29" s="119">
        <v>23840</v>
      </c>
      <c r="C29" s="119">
        <v>12208</v>
      </c>
      <c r="D29" s="119">
        <v>11632</v>
      </c>
      <c r="E29" s="119">
        <v>18121</v>
      </c>
      <c r="F29" s="119">
        <v>9336</v>
      </c>
      <c r="G29" s="119">
        <v>8785</v>
      </c>
      <c r="H29" s="119">
        <v>5719</v>
      </c>
      <c r="I29" s="119">
        <v>2872</v>
      </c>
      <c r="J29" s="119">
        <v>2847</v>
      </c>
      <c r="K29" s="64"/>
    </row>
    <row r="30" spans="1:11">
      <c r="A30" s="118" t="s">
        <v>43</v>
      </c>
      <c r="B30" s="119">
        <v>22797</v>
      </c>
      <c r="C30" s="119">
        <v>11487</v>
      </c>
      <c r="D30" s="119">
        <v>11310</v>
      </c>
      <c r="E30" s="119">
        <v>17720</v>
      </c>
      <c r="F30" s="119">
        <v>8963</v>
      </c>
      <c r="G30" s="119">
        <v>8757</v>
      </c>
      <c r="H30" s="119">
        <v>5077</v>
      </c>
      <c r="I30" s="119">
        <v>2524</v>
      </c>
      <c r="J30" s="119">
        <v>2553</v>
      </c>
      <c r="K30" s="64"/>
    </row>
    <row r="31" spans="1:11">
      <c r="A31" s="118" t="s">
        <v>42</v>
      </c>
      <c r="B31" s="119">
        <v>23096</v>
      </c>
      <c r="C31" s="119">
        <v>11897</v>
      </c>
      <c r="D31" s="119">
        <v>11199</v>
      </c>
      <c r="E31" s="119">
        <v>17930</v>
      </c>
      <c r="F31" s="119">
        <v>9164</v>
      </c>
      <c r="G31" s="119">
        <v>8766</v>
      </c>
      <c r="H31" s="119">
        <v>5166</v>
      </c>
      <c r="I31" s="119">
        <v>2733</v>
      </c>
      <c r="J31" s="119">
        <v>2433</v>
      </c>
      <c r="K31" s="64"/>
    </row>
    <row r="32" spans="1:11">
      <c r="A32" s="118" t="s">
        <v>41</v>
      </c>
      <c r="B32" s="119">
        <v>21932</v>
      </c>
      <c r="C32" s="119">
        <v>11262</v>
      </c>
      <c r="D32" s="119">
        <v>10670</v>
      </c>
      <c r="E32" s="119">
        <v>16490</v>
      </c>
      <c r="F32" s="119">
        <v>8464</v>
      </c>
      <c r="G32" s="119">
        <v>8026</v>
      </c>
      <c r="H32" s="119">
        <v>5442</v>
      </c>
      <c r="I32" s="119">
        <v>2798</v>
      </c>
      <c r="J32" s="119">
        <v>2644</v>
      </c>
      <c r="K32" s="64"/>
    </row>
    <row r="33" spans="1:11">
      <c r="A33" s="55" t="s">
        <v>40</v>
      </c>
      <c r="B33" s="41">
        <v>114216</v>
      </c>
      <c r="C33" s="41">
        <v>58597</v>
      </c>
      <c r="D33" s="41">
        <v>55619</v>
      </c>
      <c r="E33" s="41">
        <v>87167</v>
      </c>
      <c r="F33" s="41">
        <v>44691</v>
      </c>
      <c r="G33" s="41">
        <v>42476</v>
      </c>
      <c r="H33" s="41">
        <v>27049</v>
      </c>
      <c r="I33" s="41">
        <v>13906</v>
      </c>
      <c r="J33" s="41">
        <v>13143</v>
      </c>
      <c r="K33" s="64"/>
    </row>
    <row r="34" spans="1:11">
      <c r="A34" s="118" t="s">
        <v>39</v>
      </c>
      <c r="B34" s="119">
        <v>24464</v>
      </c>
      <c r="C34" s="119">
        <v>12272</v>
      </c>
      <c r="D34" s="119">
        <v>12192</v>
      </c>
      <c r="E34" s="119">
        <v>18632</v>
      </c>
      <c r="F34" s="119">
        <v>9220</v>
      </c>
      <c r="G34" s="119">
        <v>9412</v>
      </c>
      <c r="H34" s="119">
        <v>5832</v>
      </c>
      <c r="I34" s="119">
        <v>3052</v>
      </c>
      <c r="J34" s="119">
        <v>2780</v>
      </c>
      <c r="K34" s="64"/>
    </row>
    <row r="35" spans="1:11">
      <c r="A35" s="118" t="s">
        <v>38</v>
      </c>
      <c r="B35" s="119">
        <v>26346</v>
      </c>
      <c r="C35" s="119">
        <v>13116</v>
      </c>
      <c r="D35" s="119">
        <v>13230</v>
      </c>
      <c r="E35" s="119">
        <v>20062</v>
      </c>
      <c r="F35" s="119">
        <v>9925</v>
      </c>
      <c r="G35" s="119">
        <v>10137</v>
      </c>
      <c r="H35" s="119">
        <v>6284</v>
      </c>
      <c r="I35" s="119">
        <v>3191</v>
      </c>
      <c r="J35" s="119">
        <v>3093</v>
      </c>
      <c r="K35" s="64"/>
    </row>
    <row r="36" spans="1:11">
      <c r="A36" s="118" t="s">
        <v>37</v>
      </c>
      <c r="B36" s="119">
        <v>26586</v>
      </c>
      <c r="C36" s="119">
        <v>13448</v>
      </c>
      <c r="D36" s="119">
        <v>13138</v>
      </c>
      <c r="E36" s="119">
        <v>19775</v>
      </c>
      <c r="F36" s="119">
        <v>9918</v>
      </c>
      <c r="G36" s="119">
        <v>9857</v>
      </c>
      <c r="H36" s="119">
        <v>6811</v>
      </c>
      <c r="I36" s="119">
        <v>3530</v>
      </c>
      <c r="J36" s="119">
        <v>3281</v>
      </c>
      <c r="K36" s="64"/>
    </row>
    <row r="37" spans="1:11">
      <c r="A37" s="118" t="s">
        <v>36</v>
      </c>
      <c r="B37" s="119">
        <v>27408</v>
      </c>
      <c r="C37" s="119">
        <v>13916</v>
      </c>
      <c r="D37" s="119">
        <v>13492</v>
      </c>
      <c r="E37" s="119">
        <v>21167</v>
      </c>
      <c r="F37" s="119">
        <v>10615</v>
      </c>
      <c r="G37" s="119">
        <v>10552</v>
      </c>
      <c r="H37" s="119">
        <v>6241</v>
      </c>
      <c r="I37" s="119">
        <v>3301</v>
      </c>
      <c r="J37" s="119">
        <v>2940</v>
      </c>
      <c r="K37" s="64"/>
    </row>
    <row r="38" spans="1:11">
      <c r="A38" s="118" t="s">
        <v>35</v>
      </c>
      <c r="B38" s="119">
        <v>31232</v>
      </c>
      <c r="C38" s="119">
        <v>15662</v>
      </c>
      <c r="D38" s="119">
        <v>15570</v>
      </c>
      <c r="E38" s="119">
        <v>24761</v>
      </c>
      <c r="F38" s="119">
        <v>12197</v>
      </c>
      <c r="G38" s="119">
        <v>12564</v>
      </c>
      <c r="H38" s="119">
        <v>6471</v>
      </c>
      <c r="I38" s="119">
        <v>3465</v>
      </c>
      <c r="J38" s="119">
        <v>3006</v>
      </c>
      <c r="K38" s="64"/>
    </row>
    <row r="39" spans="1:11">
      <c r="A39" s="55" t="s">
        <v>34</v>
      </c>
      <c r="B39" s="41">
        <v>136036</v>
      </c>
      <c r="C39" s="41">
        <v>68414</v>
      </c>
      <c r="D39" s="41">
        <v>67622</v>
      </c>
      <c r="E39" s="41">
        <v>104397</v>
      </c>
      <c r="F39" s="41">
        <v>51875</v>
      </c>
      <c r="G39" s="41">
        <v>52522</v>
      </c>
      <c r="H39" s="41">
        <v>31639</v>
      </c>
      <c r="I39" s="41">
        <v>16539</v>
      </c>
      <c r="J39" s="41">
        <v>15100</v>
      </c>
      <c r="K39" s="64"/>
    </row>
    <row r="40" spans="1:11">
      <c r="A40" s="118" t="s">
        <v>33</v>
      </c>
      <c r="B40" s="119">
        <v>35369</v>
      </c>
      <c r="C40" s="119">
        <v>17703</v>
      </c>
      <c r="D40" s="119">
        <v>17666</v>
      </c>
      <c r="E40" s="119">
        <v>28869</v>
      </c>
      <c r="F40" s="119">
        <v>14445</v>
      </c>
      <c r="G40" s="119">
        <v>14424</v>
      </c>
      <c r="H40" s="119">
        <v>6500</v>
      </c>
      <c r="I40" s="119">
        <v>3258</v>
      </c>
      <c r="J40" s="119">
        <v>3242</v>
      </c>
      <c r="K40" s="64"/>
    </row>
    <row r="41" spans="1:11">
      <c r="A41" s="118" t="s">
        <v>32</v>
      </c>
      <c r="B41" s="119">
        <v>40313</v>
      </c>
      <c r="C41" s="119">
        <v>20304</v>
      </c>
      <c r="D41" s="119">
        <v>20009</v>
      </c>
      <c r="E41" s="119">
        <v>32348</v>
      </c>
      <c r="F41" s="119">
        <v>16032</v>
      </c>
      <c r="G41" s="119">
        <v>16316</v>
      </c>
      <c r="H41" s="119">
        <v>7965</v>
      </c>
      <c r="I41" s="119">
        <v>4272</v>
      </c>
      <c r="J41" s="119">
        <v>3693</v>
      </c>
      <c r="K41" s="64"/>
    </row>
    <row r="42" spans="1:11">
      <c r="A42" s="118" t="s">
        <v>31</v>
      </c>
      <c r="B42" s="119">
        <v>40737</v>
      </c>
      <c r="C42" s="119">
        <v>20482</v>
      </c>
      <c r="D42" s="119">
        <v>20255</v>
      </c>
      <c r="E42" s="119">
        <v>32494</v>
      </c>
      <c r="F42" s="119">
        <v>16068</v>
      </c>
      <c r="G42" s="119">
        <v>16426</v>
      </c>
      <c r="H42" s="119">
        <v>8243</v>
      </c>
      <c r="I42" s="119">
        <v>4414</v>
      </c>
      <c r="J42" s="119">
        <v>3829</v>
      </c>
      <c r="K42" s="64"/>
    </row>
    <row r="43" spans="1:11">
      <c r="A43" s="118" t="s">
        <v>30</v>
      </c>
      <c r="B43" s="119">
        <v>41428</v>
      </c>
      <c r="C43" s="119">
        <v>21027</v>
      </c>
      <c r="D43" s="119">
        <v>20401</v>
      </c>
      <c r="E43" s="119">
        <v>32936</v>
      </c>
      <c r="F43" s="119">
        <v>16418</v>
      </c>
      <c r="G43" s="119">
        <v>16518</v>
      </c>
      <c r="H43" s="119">
        <v>8492</v>
      </c>
      <c r="I43" s="119">
        <v>4609</v>
      </c>
      <c r="J43" s="119">
        <v>3883</v>
      </c>
      <c r="K43" s="64"/>
    </row>
    <row r="44" spans="1:11">
      <c r="A44" s="118" t="s">
        <v>29</v>
      </c>
      <c r="B44" s="119">
        <v>42931</v>
      </c>
      <c r="C44" s="119">
        <v>21845</v>
      </c>
      <c r="D44" s="119">
        <v>21086</v>
      </c>
      <c r="E44" s="119">
        <v>33846</v>
      </c>
      <c r="F44" s="119">
        <v>16863</v>
      </c>
      <c r="G44" s="119">
        <v>16983</v>
      </c>
      <c r="H44" s="119">
        <v>9085</v>
      </c>
      <c r="I44" s="119">
        <v>4982</v>
      </c>
      <c r="J44" s="119">
        <v>4103</v>
      </c>
      <c r="K44" s="64"/>
    </row>
    <row r="45" spans="1:11">
      <c r="A45" s="55" t="s">
        <v>28</v>
      </c>
      <c r="B45" s="41">
        <v>200778</v>
      </c>
      <c r="C45" s="41">
        <v>101361</v>
      </c>
      <c r="D45" s="41">
        <v>99417</v>
      </c>
      <c r="E45" s="41">
        <v>160493</v>
      </c>
      <c r="F45" s="41">
        <v>79826</v>
      </c>
      <c r="G45" s="41">
        <v>80667</v>
      </c>
      <c r="H45" s="41">
        <v>40285</v>
      </c>
      <c r="I45" s="41">
        <v>21535</v>
      </c>
      <c r="J45" s="41">
        <v>18750</v>
      </c>
      <c r="K45" s="64"/>
    </row>
    <row r="46" spans="1:11">
      <c r="A46" s="118" t="s">
        <v>27</v>
      </c>
      <c r="B46" s="119">
        <v>41957</v>
      </c>
      <c r="C46" s="119">
        <v>21153</v>
      </c>
      <c r="D46" s="119">
        <v>20804</v>
      </c>
      <c r="E46" s="119">
        <v>33315</v>
      </c>
      <c r="F46" s="119">
        <v>16491</v>
      </c>
      <c r="G46" s="119">
        <v>16824</v>
      </c>
      <c r="H46" s="119">
        <v>8642</v>
      </c>
      <c r="I46" s="119">
        <v>4662</v>
      </c>
      <c r="J46" s="119">
        <v>3980</v>
      </c>
      <c r="K46" s="64"/>
    </row>
    <row r="47" spans="1:11">
      <c r="A47" s="118" t="s">
        <v>26</v>
      </c>
      <c r="B47" s="119">
        <v>41657</v>
      </c>
      <c r="C47" s="119">
        <v>21022</v>
      </c>
      <c r="D47" s="119">
        <v>20635</v>
      </c>
      <c r="E47" s="119">
        <v>33159</v>
      </c>
      <c r="F47" s="119">
        <v>16439</v>
      </c>
      <c r="G47" s="119">
        <v>16720</v>
      </c>
      <c r="H47" s="119">
        <v>8498</v>
      </c>
      <c r="I47" s="119">
        <v>4583</v>
      </c>
      <c r="J47" s="119">
        <v>3915</v>
      </c>
      <c r="K47" s="64"/>
    </row>
    <row r="48" spans="1:11">
      <c r="A48" s="118" t="s">
        <v>25</v>
      </c>
      <c r="B48" s="119">
        <v>40330</v>
      </c>
      <c r="C48" s="119">
        <v>20191</v>
      </c>
      <c r="D48" s="119">
        <v>20139</v>
      </c>
      <c r="E48" s="119">
        <v>31864</v>
      </c>
      <c r="F48" s="119">
        <v>15677</v>
      </c>
      <c r="G48" s="119">
        <v>16187</v>
      </c>
      <c r="H48" s="119">
        <v>8466</v>
      </c>
      <c r="I48" s="119">
        <v>4514</v>
      </c>
      <c r="J48" s="119">
        <v>3952</v>
      </c>
      <c r="K48" s="64"/>
    </row>
    <row r="49" spans="1:11">
      <c r="A49" s="118" t="s">
        <v>24</v>
      </c>
      <c r="B49" s="119">
        <v>40773</v>
      </c>
      <c r="C49" s="119">
        <v>20464</v>
      </c>
      <c r="D49" s="119">
        <v>20309</v>
      </c>
      <c r="E49" s="119">
        <v>32317</v>
      </c>
      <c r="F49" s="119">
        <v>15913</v>
      </c>
      <c r="G49" s="119">
        <v>16404</v>
      </c>
      <c r="H49" s="119">
        <v>8456</v>
      </c>
      <c r="I49" s="119">
        <v>4551</v>
      </c>
      <c r="J49" s="119">
        <v>3905</v>
      </c>
      <c r="K49" s="64"/>
    </row>
    <row r="50" spans="1:11">
      <c r="A50" s="118" t="s">
        <v>23</v>
      </c>
      <c r="B50" s="119">
        <v>38388</v>
      </c>
      <c r="C50" s="119">
        <v>18726</v>
      </c>
      <c r="D50" s="119">
        <v>19662</v>
      </c>
      <c r="E50" s="119">
        <v>30290</v>
      </c>
      <c r="F50" s="119">
        <v>14523</v>
      </c>
      <c r="G50" s="119">
        <v>15767</v>
      </c>
      <c r="H50" s="119">
        <v>8098</v>
      </c>
      <c r="I50" s="119">
        <v>4203</v>
      </c>
      <c r="J50" s="119">
        <v>3895</v>
      </c>
      <c r="K50" s="64"/>
    </row>
    <row r="51" spans="1:11">
      <c r="A51" s="55" t="s">
        <v>22</v>
      </c>
      <c r="B51" s="41">
        <v>203105</v>
      </c>
      <c r="C51" s="41">
        <v>101556</v>
      </c>
      <c r="D51" s="41">
        <v>101549</v>
      </c>
      <c r="E51" s="41">
        <v>160945</v>
      </c>
      <c r="F51" s="41">
        <v>79043</v>
      </c>
      <c r="G51" s="41">
        <v>81902</v>
      </c>
      <c r="H51" s="41">
        <v>42160</v>
      </c>
      <c r="I51" s="41">
        <v>22513</v>
      </c>
      <c r="J51" s="41">
        <v>19647</v>
      </c>
      <c r="K51" s="64"/>
    </row>
    <row r="52" spans="1:11">
      <c r="A52" s="118" t="s">
        <v>21</v>
      </c>
      <c r="B52" s="119">
        <v>36800</v>
      </c>
      <c r="C52" s="119">
        <v>18213</v>
      </c>
      <c r="D52" s="119">
        <v>18587</v>
      </c>
      <c r="E52" s="119">
        <v>29080</v>
      </c>
      <c r="F52" s="119">
        <v>14183</v>
      </c>
      <c r="G52" s="119">
        <v>14897</v>
      </c>
      <c r="H52" s="119">
        <v>7720</v>
      </c>
      <c r="I52" s="119">
        <v>4030</v>
      </c>
      <c r="J52" s="119">
        <v>3690</v>
      </c>
      <c r="K52" s="64"/>
    </row>
    <row r="53" spans="1:11">
      <c r="A53" s="118" t="s">
        <v>20</v>
      </c>
      <c r="B53" s="119">
        <v>39262</v>
      </c>
      <c r="C53" s="119">
        <v>19312</v>
      </c>
      <c r="D53" s="119">
        <v>19950</v>
      </c>
      <c r="E53" s="119">
        <v>31100</v>
      </c>
      <c r="F53" s="119">
        <v>15133</v>
      </c>
      <c r="G53" s="119">
        <v>15967</v>
      </c>
      <c r="H53" s="119">
        <v>8162</v>
      </c>
      <c r="I53" s="119">
        <v>4179</v>
      </c>
      <c r="J53" s="119">
        <v>3983</v>
      </c>
      <c r="K53" s="64"/>
    </row>
    <row r="54" spans="1:11">
      <c r="A54" s="118" t="s">
        <v>19</v>
      </c>
      <c r="B54" s="119">
        <v>37232</v>
      </c>
      <c r="C54" s="119">
        <v>18024</v>
      </c>
      <c r="D54" s="119">
        <v>19208</v>
      </c>
      <c r="E54" s="119">
        <v>29131</v>
      </c>
      <c r="F54" s="119">
        <v>13914</v>
      </c>
      <c r="G54" s="119">
        <v>15217</v>
      </c>
      <c r="H54" s="119">
        <v>8101</v>
      </c>
      <c r="I54" s="119">
        <v>4110</v>
      </c>
      <c r="J54" s="119">
        <v>3991</v>
      </c>
      <c r="K54" s="64"/>
    </row>
    <row r="55" spans="1:11">
      <c r="A55" s="118" t="s">
        <v>18</v>
      </c>
      <c r="B55" s="119">
        <v>36029</v>
      </c>
      <c r="C55" s="119">
        <v>17404</v>
      </c>
      <c r="D55" s="119">
        <v>18625</v>
      </c>
      <c r="E55" s="119">
        <v>28381</v>
      </c>
      <c r="F55" s="119">
        <v>13472</v>
      </c>
      <c r="G55" s="119">
        <v>14909</v>
      </c>
      <c r="H55" s="119">
        <v>7648</v>
      </c>
      <c r="I55" s="119">
        <v>3932</v>
      </c>
      <c r="J55" s="119">
        <v>3716</v>
      </c>
      <c r="K55" s="64"/>
    </row>
    <row r="56" spans="1:11">
      <c r="A56" s="118" t="s">
        <v>17</v>
      </c>
      <c r="B56" s="119">
        <v>35412</v>
      </c>
      <c r="C56" s="119">
        <v>17107</v>
      </c>
      <c r="D56" s="119">
        <v>18305</v>
      </c>
      <c r="E56" s="119">
        <v>27564</v>
      </c>
      <c r="F56" s="119">
        <v>13108</v>
      </c>
      <c r="G56" s="119">
        <v>14456</v>
      </c>
      <c r="H56" s="119">
        <v>7848</v>
      </c>
      <c r="I56" s="119">
        <v>3999</v>
      </c>
      <c r="J56" s="119">
        <v>3849</v>
      </c>
      <c r="K56" s="64"/>
    </row>
    <row r="57" spans="1:11">
      <c r="A57" s="55" t="s">
        <v>16</v>
      </c>
      <c r="B57" s="41">
        <v>184735</v>
      </c>
      <c r="C57" s="41">
        <v>90060</v>
      </c>
      <c r="D57" s="41">
        <v>94675</v>
      </c>
      <c r="E57" s="41">
        <v>145256</v>
      </c>
      <c r="F57" s="41">
        <v>69810</v>
      </c>
      <c r="G57" s="41">
        <v>75446</v>
      </c>
      <c r="H57" s="41">
        <v>39479</v>
      </c>
      <c r="I57" s="41">
        <v>20250</v>
      </c>
      <c r="J57" s="41">
        <v>19229</v>
      </c>
      <c r="K57" s="64"/>
    </row>
    <row r="58" spans="1:11">
      <c r="A58" s="118" t="s">
        <v>15</v>
      </c>
      <c r="B58" s="119">
        <v>36848</v>
      </c>
      <c r="C58" s="119">
        <v>17646</v>
      </c>
      <c r="D58" s="119">
        <v>19202</v>
      </c>
      <c r="E58" s="119">
        <v>28677</v>
      </c>
      <c r="F58" s="119">
        <v>13616</v>
      </c>
      <c r="G58" s="119">
        <v>15061</v>
      </c>
      <c r="H58" s="119">
        <v>8171</v>
      </c>
      <c r="I58" s="119">
        <v>4030</v>
      </c>
      <c r="J58" s="119">
        <v>4141</v>
      </c>
      <c r="K58" s="64"/>
    </row>
    <row r="59" spans="1:11">
      <c r="A59" s="118" t="s">
        <v>14</v>
      </c>
      <c r="B59" s="119">
        <v>36904</v>
      </c>
      <c r="C59" s="119">
        <v>17779</v>
      </c>
      <c r="D59" s="119">
        <v>19125</v>
      </c>
      <c r="E59" s="119">
        <v>28539</v>
      </c>
      <c r="F59" s="119">
        <v>13513</v>
      </c>
      <c r="G59" s="119">
        <v>15026</v>
      </c>
      <c r="H59" s="119">
        <v>8365</v>
      </c>
      <c r="I59" s="119">
        <v>4266</v>
      </c>
      <c r="J59" s="119">
        <v>4099</v>
      </c>
      <c r="K59" s="64"/>
    </row>
    <row r="60" spans="1:11">
      <c r="A60" s="118" t="s">
        <v>13</v>
      </c>
      <c r="B60" s="119">
        <v>35150</v>
      </c>
      <c r="C60" s="119">
        <v>16939</v>
      </c>
      <c r="D60" s="119">
        <v>18211</v>
      </c>
      <c r="E60" s="119">
        <v>27011</v>
      </c>
      <c r="F60" s="119">
        <v>12892</v>
      </c>
      <c r="G60" s="119">
        <v>14119</v>
      </c>
      <c r="H60" s="119">
        <v>8139</v>
      </c>
      <c r="I60" s="119">
        <v>4047</v>
      </c>
      <c r="J60" s="119">
        <v>4092</v>
      </c>
      <c r="K60" s="64"/>
    </row>
    <row r="61" spans="1:11">
      <c r="A61" s="118" t="s">
        <v>12</v>
      </c>
      <c r="B61" s="119">
        <v>33550</v>
      </c>
      <c r="C61" s="119">
        <v>16097</v>
      </c>
      <c r="D61" s="119">
        <v>17453</v>
      </c>
      <c r="E61" s="119">
        <v>25780</v>
      </c>
      <c r="F61" s="119">
        <v>12294</v>
      </c>
      <c r="G61" s="119">
        <v>13486</v>
      </c>
      <c r="H61" s="119">
        <v>7770</v>
      </c>
      <c r="I61" s="119">
        <v>3803</v>
      </c>
      <c r="J61" s="119">
        <v>3967</v>
      </c>
      <c r="K61" s="64"/>
    </row>
    <row r="62" spans="1:11">
      <c r="A62" s="118" t="s">
        <v>11</v>
      </c>
      <c r="B62" s="119">
        <v>34469</v>
      </c>
      <c r="C62" s="119">
        <v>16453</v>
      </c>
      <c r="D62" s="119">
        <v>18016</v>
      </c>
      <c r="E62" s="119">
        <v>26478</v>
      </c>
      <c r="F62" s="119">
        <v>12499</v>
      </c>
      <c r="G62" s="119">
        <v>13979</v>
      </c>
      <c r="H62" s="119">
        <v>7991</v>
      </c>
      <c r="I62" s="119">
        <v>3954</v>
      </c>
      <c r="J62" s="119">
        <v>4037</v>
      </c>
      <c r="K62" s="64"/>
    </row>
    <row r="63" spans="1:11">
      <c r="A63" s="55" t="s">
        <v>10</v>
      </c>
      <c r="B63" s="41">
        <v>176921</v>
      </c>
      <c r="C63" s="41">
        <v>84914</v>
      </c>
      <c r="D63" s="41">
        <v>92007</v>
      </c>
      <c r="E63" s="41">
        <v>136485</v>
      </c>
      <c r="F63" s="41">
        <v>64814</v>
      </c>
      <c r="G63" s="41">
        <v>71671</v>
      </c>
      <c r="H63" s="41">
        <v>40436</v>
      </c>
      <c r="I63" s="41">
        <v>20100</v>
      </c>
      <c r="J63" s="41">
        <v>20336</v>
      </c>
      <c r="K63" s="64"/>
    </row>
    <row r="64" spans="1:11">
      <c r="A64" s="118" t="s">
        <v>9</v>
      </c>
      <c r="B64" s="119">
        <v>33509</v>
      </c>
      <c r="C64" s="119">
        <v>15919</v>
      </c>
      <c r="D64" s="119">
        <v>17590</v>
      </c>
      <c r="E64" s="119">
        <v>25344</v>
      </c>
      <c r="F64" s="119">
        <v>11933</v>
      </c>
      <c r="G64" s="119">
        <v>13411</v>
      </c>
      <c r="H64" s="119">
        <v>8165</v>
      </c>
      <c r="I64" s="119">
        <v>3986</v>
      </c>
      <c r="J64" s="119">
        <v>4179</v>
      </c>
      <c r="K64" s="64"/>
    </row>
    <row r="65" spans="1:11">
      <c r="A65" s="118" t="s">
        <v>8</v>
      </c>
      <c r="B65" s="119">
        <v>35115</v>
      </c>
      <c r="C65" s="119">
        <v>17026</v>
      </c>
      <c r="D65" s="119">
        <v>18089</v>
      </c>
      <c r="E65" s="119">
        <v>26802</v>
      </c>
      <c r="F65" s="119">
        <v>12914</v>
      </c>
      <c r="G65" s="119">
        <v>13888</v>
      </c>
      <c r="H65" s="119">
        <v>8313</v>
      </c>
      <c r="I65" s="119">
        <v>4112</v>
      </c>
      <c r="J65" s="119">
        <v>4201</v>
      </c>
      <c r="K65" s="64"/>
    </row>
    <row r="66" spans="1:11">
      <c r="A66" s="118" t="s">
        <v>7</v>
      </c>
      <c r="B66" s="119">
        <v>32753</v>
      </c>
      <c r="C66" s="119">
        <v>15731</v>
      </c>
      <c r="D66" s="119">
        <v>17022</v>
      </c>
      <c r="E66" s="119">
        <v>24592</v>
      </c>
      <c r="F66" s="119">
        <v>11672</v>
      </c>
      <c r="G66" s="119">
        <v>12920</v>
      </c>
      <c r="H66" s="119">
        <v>8161</v>
      </c>
      <c r="I66" s="119">
        <v>4059</v>
      </c>
      <c r="J66" s="119">
        <v>4102</v>
      </c>
      <c r="K66" s="64"/>
    </row>
    <row r="67" spans="1:11">
      <c r="A67" s="118" t="s">
        <v>6</v>
      </c>
      <c r="B67" s="119">
        <v>33154</v>
      </c>
      <c r="C67" s="119">
        <v>15874</v>
      </c>
      <c r="D67" s="119">
        <v>17280</v>
      </c>
      <c r="E67" s="119">
        <v>24598</v>
      </c>
      <c r="F67" s="119">
        <v>11628</v>
      </c>
      <c r="G67" s="119">
        <v>12970</v>
      </c>
      <c r="H67" s="119">
        <v>8556</v>
      </c>
      <c r="I67" s="119">
        <v>4246</v>
      </c>
      <c r="J67" s="119">
        <v>4310</v>
      </c>
      <c r="K67" s="64"/>
    </row>
    <row r="68" spans="1:11">
      <c r="A68" s="118" t="s">
        <v>5</v>
      </c>
      <c r="B68" s="119">
        <v>31265</v>
      </c>
      <c r="C68" s="119">
        <v>14706</v>
      </c>
      <c r="D68" s="119">
        <v>16559</v>
      </c>
      <c r="E68" s="119">
        <v>23138</v>
      </c>
      <c r="F68" s="119">
        <v>10677</v>
      </c>
      <c r="G68" s="119">
        <v>12461</v>
      </c>
      <c r="H68" s="119">
        <v>8127</v>
      </c>
      <c r="I68" s="119">
        <v>4029</v>
      </c>
      <c r="J68" s="119">
        <v>4098</v>
      </c>
      <c r="K68" s="64"/>
    </row>
    <row r="69" spans="1:11">
      <c r="A69" s="55" t="s">
        <v>4</v>
      </c>
      <c r="B69" s="41">
        <v>165796</v>
      </c>
      <c r="C69" s="41">
        <v>79256</v>
      </c>
      <c r="D69" s="41">
        <v>86540</v>
      </c>
      <c r="E69" s="41">
        <v>124474</v>
      </c>
      <c r="F69" s="41">
        <v>58824</v>
      </c>
      <c r="G69" s="41">
        <v>65650</v>
      </c>
      <c r="H69" s="41">
        <v>41322</v>
      </c>
      <c r="I69" s="41">
        <v>20432</v>
      </c>
      <c r="J69" s="41">
        <v>20890</v>
      </c>
      <c r="K69" s="64"/>
    </row>
    <row r="70" spans="1:11">
      <c r="A70" s="118" t="s">
        <v>74</v>
      </c>
      <c r="B70" s="119">
        <v>32593</v>
      </c>
      <c r="C70" s="119">
        <v>15277</v>
      </c>
      <c r="D70" s="119">
        <v>17316</v>
      </c>
      <c r="E70" s="119">
        <v>23749</v>
      </c>
      <c r="F70" s="119">
        <v>10885</v>
      </c>
      <c r="G70" s="119">
        <v>12864</v>
      </c>
      <c r="H70" s="119">
        <v>8844</v>
      </c>
      <c r="I70" s="119">
        <v>4392</v>
      </c>
      <c r="J70" s="119">
        <v>4452</v>
      </c>
      <c r="K70" s="64"/>
    </row>
    <row r="71" spans="1:11">
      <c r="A71" s="118" t="s">
        <v>75</v>
      </c>
      <c r="B71" s="119">
        <v>34492</v>
      </c>
      <c r="C71" s="119">
        <v>15941</v>
      </c>
      <c r="D71" s="119">
        <v>18551</v>
      </c>
      <c r="E71" s="119">
        <v>25315</v>
      </c>
      <c r="F71" s="119">
        <v>11369</v>
      </c>
      <c r="G71" s="119">
        <v>13946</v>
      </c>
      <c r="H71" s="119">
        <v>9177</v>
      </c>
      <c r="I71" s="119">
        <v>4572</v>
      </c>
      <c r="J71" s="119">
        <v>4605</v>
      </c>
      <c r="K71" s="64"/>
    </row>
    <row r="72" spans="1:11">
      <c r="A72" s="118" t="s">
        <v>76</v>
      </c>
      <c r="B72" s="119">
        <v>34660</v>
      </c>
      <c r="C72" s="119">
        <v>16145</v>
      </c>
      <c r="D72" s="119">
        <v>18515</v>
      </c>
      <c r="E72" s="119">
        <v>25224</v>
      </c>
      <c r="F72" s="119">
        <v>11452</v>
      </c>
      <c r="G72" s="119">
        <v>13772</v>
      </c>
      <c r="H72" s="119">
        <v>9436</v>
      </c>
      <c r="I72" s="119">
        <v>4693</v>
      </c>
      <c r="J72" s="119">
        <v>4743</v>
      </c>
      <c r="K72" s="64"/>
    </row>
    <row r="73" spans="1:11">
      <c r="A73" s="118" t="s">
        <v>77</v>
      </c>
      <c r="B73" s="119">
        <v>37636</v>
      </c>
      <c r="C73" s="119">
        <v>17390</v>
      </c>
      <c r="D73" s="119">
        <v>20246</v>
      </c>
      <c r="E73" s="119">
        <v>27559</v>
      </c>
      <c r="F73" s="119">
        <v>12455</v>
      </c>
      <c r="G73" s="119">
        <v>15104</v>
      </c>
      <c r="H73" s="119">
        <v>10077</v>
      </c>
      <c r="I73" s="119">
        <v>4935</v>
      </c>
      <c r="J73" s="119">
        <v>5142</v>
      </c>
      <c r="K73" s="64"/>
    </row>
    <row r="74" spans="1:11">
      <c r="A74" s="118" t="s">
        <v>78</v>
      </c>
      <c r="B74" s="119">
        <v>37660</v>
      </c>
      <c r="C74" s="119">
        <v>17236</v>
      </c>
      <c r="D74" s="119">
        <v>20424</v>
      </c>
      <c r="E74" s="119">
        <v>27256</v>
      </c>
      <c r="F74" s="119">
        <v>12169</v>
      </c>
      <c r="G74" s="119">
        <v>15087</v>
      </c>
      <c r="H74" s="119">
        <v>10404</v>
      </c>
      <c r="I74" s="119">
        <v>5067</v>
      </c>
      <c r="J74" s="119">
        <v>5337</v>
      </c>
      <c r="K74" s="64"/>
    </row>
    <row r="75" spans="1:11">
      <c r="A75" s="55" t="s">
        <v>79</v>
      </c>
      <c r="B75" s="41">
        <v>177041</v>
      </c>
      <c r="C75" s="41">
        <v>81989</v>
      </c>
      <c r="D75" s="41">
        <v>95052</v>
      </c>
      <c r="E75" s="41">
        <v>129103</v>
      </c>
      <c r="F75" s="41">
        <v>58330</v>
      </c>
      <c r="G75" s="41">
        <v>70773</v>
      </c>
      <c r="H75" s="41">
        <v>47938</v>
      </c>
      <c r="I75" s="41">
        <v>23659</v>
      </c>
      <c r="J75" s="41">
        <v>24279</v>
      </c>
      <c r="K75" s="64"/>
    </row>
    <row r="76" spans="1:11">
      <c r="A76" s="118" t="s">
        <v>80</v>
      </c>
      <c r="B76" s="119">
        <v>39096</v>
      </c>
      <c r="C76" s="119">
        <v>17678</v>
      </c>
      <c r="D76" s="119">
        <v>21418</v>
      </c>
      <c r="E76" s="119">
        <v>28422</v>
      </c>
      <c r="F76" s="119">
        <v>12463</v>
      </c>
      <c r="G76" s="119">
        <v>15959</v>
      </c>
      <c r="H76" s="119">
        <v>10674</v>
      </c>
      <c r="I76" s="119">
        <v>5215</v>
      </c>
      <c r="J76" s="119">
        <v>5459</v>
      </c>
      <c r="K76" s="64"/>
    </row>
    <row r="77" spans="1:11">
      <c r="A77" s="118" t="s">
        <v>81</v>
      </c>
      <c r="B77" s="119">
        <v>40808</v>
      </c>
      <c r="C77" s="119">
        <v>18450</v>
      </c>
      <c r="D77" s="119">
        <v>22358</v>
      </c>
      <c r="E77" s="119">
        <v>29814</v>
      </c>
      <c r="F77" s="119">
        <v>13161</v>
      </c>
      <c r="G77" s="119">
        <v>16653</v>
      </c>
      <c r="H77" s="119">
        <v>10994</v>
      </c>
      <c r="I77" s="119">
        <v>5289</v>
      </c>
      <c r="J77" s="119">
        <v>5705</v>
      </c>
      <c r="K77" s="64"/>
    </row>
    <row r="78" spans="1:11">
      <c r="A78" s="118" t="s">
        <v>82</v>
      </c>
      <c r="B78" s="119">
        <v>38197</v>
      </c>
      <c r="C78" s="119">
        <v>16981</v>
      </c>
      <c r="D78" s="119">
        <v>21216</v>
      </c>
      <c r="E78" s="119">
        <v>27792</v>
      </c>
      <c r="F78" s="119">
        <v>11976</v>
      </c>
      <c r="G78" s="119">
        <v>15816</v>
      </c>
      <c r="H78" s="119">
        <v>10405</v>
      </c>
      <c r="I78" s="119">
        <v>5005</v>
      </c>
      <c r="J78" s="119">
        <v>5400</v>
      </c>
      <c r="K78" s="64"/>
    </row>
    <row r="79" spans="1:11">
      <c r="A79" s="118" t="s">
        <v>83</v>
      </c>
      <c r="B79" s="119">
        <v>37355</v>
      </c>
      <c r="C79" s="119">
        <v>16344</v>
      </c>
      <c r="D79" s="119">
        <v>21011</v>
      </c>
      <c r="E79" s="119">
        <v>27377</v>
      </c>
      <c r="F79" s="119">
        <v>11624</v>
      </c>
      <c r="G79" s="119">
        <v>15753</v>
      </c>
      <c r="H79" s="119">
        <v>9978</v>
      </c>
      <c r="I79" s="119">
        <v>4720</v>
      </c>
      <c r="J79" s="119">
        <v>5258</v>
      </c>
      <c r="K79" s="64"/>
    </row>
    <row r="80" spans="1:11">
      <c r="A80" s="118" t="s">
        <v>84</v>
      </c>
      <c r="B80" s="119">
        <v>36184</v>
      </c>
      <c r="C80" s="119">
        <v>15757</v>
      </c>
      <c r="D80" s="119">
        <v>20427</v>
      </c>
      <c r="E80" s="119">
        <v>26359</v>
      </c>
      <c r="F80" s="119">
        <v>11154</v>
      </c>
      <c r="G80" s="119">
        <v>15205</v>
      </c>
      <c r="H80" s="119">
        <v>9825</v>
      </c>
      <c r="I80" s="119">
        <v>4603</v>
      </c>
      <c r="J80" s="119">
        <v>5222</v>
      </c>
      <c r="K80" s="64"/>
    </row>
    <row r="81" spans="1:11">
      <c r="A81" s="55" t="s">
        <v>85</v>
      </c>
      <c r="B81" s="41">
        <v>191640</v>
      </c>
      <c r="C81" s="41">
        <v>85210</v>
      </c>
      <c r="D81" s="41">
        <v>106430</v>
      </c>
      <c r="E81" s="41">
        <v>139764</v>
      </c>
      <c r="F81" s="41">
        <v>60378</v>
      </c>
      <c r="G81" s="41">
        <v>79386</v>
      </c>
      <c r="H81" s="41">
        <v>51876</v>
      </c>
      <c r="I81" s="41">
        <v>24832</v>
      </c>
      <c r="J81" s="41">
        <v>27044</v>
      </c>
      <c r="K81" s="64"/>
    </row>
    <row r="82" spans="1:11">
      <c r="A82" s="118" t="s">
        <v>86</v>
      </c>
      <c r="B82" s="119">
        <v>36202</v>
      </c>
      <c r="C82" s="119">
        <v>15536</v>
      </c>
      <c r="D82" s="119">
        <v>20666</v>
      </c>
      <c r="E82" s="119">
        <v>26716</v>
      </c>
      <c r="F82" s="119">
        <v>11079</v>
      </c>
      <c r="G82" s="119">
        <v>15637</v>
      </c>
      <c r="H82" s="119">
        <v>9486</v>
      </c>
      <c r="I82" s="119">
        <v>4457</v>
      </c>
      <c r="J82" s="119">
        <v>5029</v>
      </c>
      <c r="K82" s="64"/>
    </row>
    <row r="83" spans="1:11">
      <c r="A83" s="118" t="s">
        <v>87</v>
      </c>
      <c r="B83" s="119">
        <v>36257</v>
      </c>
      <c r="C83" s="119">
        <v>15401</v>
      </c>
      <c r="D83" s="119">
        <v>20856</v>
      </c>
      <c r="E83" s="119">
        <v>27090</v>
      </c>
      <c r="F83" s="119">
        <v>11241</v>
      </c>
      <c r="G83" s="119">
        <v>15849</v>
      </c>
      <c r="H83" s="119">
        <v>9167</v>
      </c>
      <c r="I83" s="119">
        <v>4160</v>
      </c>
      <c r="J83" s="119">
        <v>5007</v>
      </c>
      <c r="K83" s="64"/>
    </row>
    <row r="84" spans="1:11" s="9" customFormat="1" ht="15.75">
      <c r="A84" s="118" t="s">
        <v>88</v>
      </c>
      <c r="B84" s="119">
        <v>36222</v>
      </c>
      <c r="C84" s="119">
        <v>15244</v>
      </c>
      <c r="D84" s="119">
        <v>20978</v>
      </c>
      <c r="E84" s="119">
        <v>27100</v>
      </c>
      <c r="F84" s="119">
        <v>11101</v>
      </c>
      <c r="G84" s="119">
        <v>15999</v>
      </c>
      <c r="H84" s="119">
        <v>9122</v>
      </c>
      <c r="I84" s="119">
        <v>4143</v>
      </c>
      <c r="J84" s="119">
        <v>4979</v>
      </c>
      <c r="K84" s="137"/>
    </row>
    <row r="85" spans="1:11">
      <c r="A85" s="118" t="s">
        <v>89</v>
      </c>
      <c r="B85" s="119">
        <v>32267</v>
      </c>
      <c r="C85" s="119">
        <v>13378</v>
      </c>
      <c r="D85" s="119">
        <v>18889</v>
      </c>
      <c r="E85" s="119">
        <v>24323</v>
      </c>
      <c r="F85" s="119">
        <v>9782</v>
      </c>
      <c r="G85" s="119">
        <v>14541</v>
      </c>
      <c r="H85" s="119">
        <v>7944</v>
      </c>
      <c r="I85" s="119">
        <v>3596</v>
      </c>
      <c r="J85" s="119">
        <v>4348</v>
      </c>
      <c r="K85" s="64"/>
    </row>
    <row r="86" spans="1:11">
      <c r="A86" s="118" t="s">
        <v>90</v>
      </c>
      <c r="B86" s="119">
        <v>32039</v>
      </c>
      <c r="C86" s="119">
        <v>13179</v>
      </c>
      <c r="D86" s="119">
        <v>18860</v>
      </c>
      <c r="E86" s="119">
        <v>24372</v>
      </c>
      <c r="F86" s="119">
        <v>9804</v>
      </c>
      <c r="G86" s="119">
        <v>14568</v>
      </c>
      <c r="H86" s="119">
        <v>7667</v>
      </c>
      <c r="I86" s="119">
        <v>3375</v>
      </c>
      <c r="J86" s="119">
        <v>4292</v>
      </c>
      <c r="K86" s="64"/>
    </row>
    <row r="87" spans="1:11">
      <c r="A87" s="55" t="s">
        <v>91</v>
      </c>
      <c r="B87" s="41">
        <v>172987</v>
      </c>
      <c r="C87" s="41">
        <v>72738</v>
      </c>
      <c r="D87" s="41">
        <v>100249</v>
      </c>
      <c r="E87" s="41">
        <v>129601</v>
      </c>
      <c r="F87" s="41">
        <v>53007</v>
      </c>
      <c r="G87" s="41">
        <v>76594</v>
      </c>
      <c r="H87" s="41">
        <v>43386</v>
      </c>
      <c r="I87" s="41">
        <v>19731</v>
      </c>
      <c r="J87" s="41">
        <v>23655</v>
      </c>
      <c r="K87" s="64"/>
    </row>
    <row r="88" spans="1:11">
      <c r="A88" s="118" t="s">
        <v>92</v>
      </c>
      <c r="B88" s="119">
        <v>30714</v>
      </c>
      <c r="C88" s="119">
        <v>12304</v>
      </c>
      <c r="D88" s="119">
        <v>18410</v>
      </c>
      <c r="E88" s="119">
        <v>23293</v>
      </c>
      <c r="F88" s="119">
        <v>9117</v>
      </c>
      <c r="G88" s="119">
        <v>14176</v>
      </c>
      <c r="H88" s="119">
        <v>7421</v>
      </c>
      <c r="I88" s="119">
        <v>3187</v>
      </c>
      <c r="J88" s="119">
        <v>4234</v>
      </c>
      <c r="K88" s="64"/>
    </row>
    <row r="89" spans="1:11">
      <c r="A89" s="118" t="s">
        <v>93</v>
      </c>
      <c r="B89" s="119">
        <v>30687</v>
      </c>
      <c r="C89" s="119">
        <v>11953</v>
      </c>
      <c r="D89" s="119">
        <v>18734</v>
      </c>
      <c r="E89" s="119">
        <v>24001</v>
      </c>
      <c r="F89" s="119">
        <v>9146</v>
      </c>
      <c r="G89" s="119">
        <v>14855</v>
      </c>
      <c r="H89" s="119">
        <v>6686</v>
      </c>
      <c r="I89" s="119">
        <v>2807</v>
      </c>
      <c r="J89" s="119">
        <v>3879</v>
      </c>
      <c r="K89" s="64"/>
    </row>
    <row r="90" spans="1:11">
      <c r="A90" s="118" t="s">
        <v>94</v>
      </c>
      <c r="B90" s="119">
        <v>31184</v>
      </c>
      <c r="C90" s="119">
        <v>11992</v>
      </c>
      <c r="D90" s="119">
        <v>19192</v>
      </c>
      <c r="E90" s="119">
        <v>24177</v>
      </c>
      <c r="F90" s="119">
        <v>9047</v>
      </c>
      <c r="G90" s="119">
        <v>15130</v>
      </c>
      <c r="H90" s="119">
        <v>7007</v>
      </c>
      <c r="I90" s="119">
        <v>2945</v>
      </c>
      <c r="J90" s="119">
        <v>4062</v>
      </c>
      <c r="K90" s="64"/>
    </row>
    <row r="91" spans="1:11">
      <c r="A91" s="118" t="s">
        <v>95</v>
      </c>
      <c r="B91" s="119">
        <v>27480</v>
      </c>
      <c r="C91" s="119">
        <v>10499</v>
      </c>
      <c r="D91" s="119">
        <v>16981</v>
      </c>
      <c r="E91" s="119">
        <v>21579</v>
      </c>
      <c r="F91" s="119">
        <v>8056</v>
      </c>
      <c r="G91" s="119">
        <v>13523</v>
      </c>
      <c r="H91" s="119">
        <v>5901</v>
      </c>
      <c r="I91" s="119">
        <v>2443</v>
      </c>
      <c r="J91" s="119">
        <v>3458</v>
      </c>
      <c r="K91" s="64"/>
    </row>
    <row r="92" spans="1:11">
      <c r="A92" s="118" t="s">
        <v>96</v>
      </c>
      <c r="B92" s="119">
        <v>24180</v>
      </c>
      <c r="C92" s="119">
        <v>9035</v>
      </c>
      <c r="D92" s="119">
        <v>15145</v>
      </c>
      <c r="E92" s="119">
        <v>18851</v>
      </c>
      <c r="F92" s="119">
        <v>6961</v>
      </c>
      <c r="G92" s="119">
        <v>11890</v>
      </c>
      <c r="H92" s="119">
        <v>5329</v>
      </c>
      <c r="I92" s="119">
        <v>2074</v>
      </c>
      <c r="J92" s="119">
        <v>3255</v>
      </c>
      <c r="K92" s="64"/>
    </row>
    <row r="93" spans="1:11">
      <c r="A93" s="55" t="s">
        <v>97</v>
      </c>
      <c r="B93" s="41">
        <v>144245</v>
      </c>
      <c r="C93" s="41">
        <v>55783</v>
      </c>
      <c r="D93" s="41">
        <v>88462</v>
      </c>
      <c r="E93" s="41">
        <v>111901</v>
      </c>
      <c r="F93" s="41">
        <v>42327</v>
      </c>
      <c r="G93" s="41">
        <v>69574</v>
      </c>
      <c r="H93" s="41">
        <v>32344</v>
      </c>
      <c r="I93" s="41">
        <v>13456</v>
      </c>
      <c r="J93" s="41">
        <v>18888</v>
      </c>
      <c r="K93" s="64"/>
    </row>
    <row r="94" spans="1:11">
      <c r="A94" s="118" t="s">
        <v>98</v>
      </c>
      <c r="B94" s="119">
        <v>23067</v>
      </c>
      <c r="C94" s="119">
        <v>8394</v>
      </c>
      <c r="D94" s="119">
        <v>14673</v>
      </c>
      <c r="E94" s="119">
        <v>18232</v>
      </c>
      <c r="F94" s="119">
        <v>6546</v>
      </c>
      <c r="G94" s="119">
        <v>11686</v>
      </c>
      <c r="H94" s="119">
        <v>4835</v>
      </c>
      <c r="I94" s="119">
        <v>1848</v>
      </c>
      <c r="J94" s="119">
        <v>2987</v>
      </c>
      <c r="K94" s="64"/>
    </row>
    <row r="95" spans="1:11">
      <c r="A95" s="118" t="s">
        <v>99</v>
      </c>
      <c r="B95" s="119">
        <v>14428</v>
      </c>
      <c r="C95" s="119">
        <v>5083</v>
      </c>
      <c r="D95" s="119">
        <v>9345</v>
      </c>
      <c r="E95" s="119">
        <v>11511</v>
      </c>
      <c r="F95" s="119">
        <v>4010</v>
      </c>
      <c r="G95" s="119">
        <v>7501</v>
      </c>
      <c r="H95" s="119">
        <v>2917</v>
      </c>
      <c r="I95" s="119">
        <v>1073</v>
      </c>
      <c r="J95" s="119">
        <v>1844</v>
      </c>
      <c r="K95" s="64"/>
    </row>
    <row r="96" spans="1:11">
      <c r="A96" s="118" t="s">
        <v>100</v>
      </c>
      <c r="B96" s="119">
        <v>9731</v>
      </c>
      <c r="C96" s="119">
        <v>3391</v>
      </c>
      <c r="D96" s="119">
        <v>6340</v>
      </c>
      <c r="E96" s="119">
        <v>7659</v>
      </c>
      <c r="F96" s="119">
        <v>2627</v>
      </c>
      <c r="G96" s="119">
        <v>5032</v>
      </c>
      <c r="H96" s="119">
        <v>2072</v>
      </c>
      <c r="I96" s="119">
        <v>764</v>
      </c>
      <c r="J96" s="119">
        <v>1308</v>
      </c>
      <c r="K96" s="64"/>
    </row>
    <row r="97" spans="1:11">
      <c r="A97" s="118" t="s">
        <v>101</v>
      </c>
      <c r="B97" s="119">
        <v>10289</v>
      </c>
      <c r="C97" s="119">
        <v>3462</v>
      </c>
      <c r="D97" s="119">
        <v>6827</v>
      </c>
      <c r="E97" s="119">
        <v>7928</v>
      </c>
      <c r="F97" s="119">
        <v>2676</v>
      </c>
      <c r="G97" s="119">
        <v>5252</v>
      </c>
      <c r="H97" s="119">
        <v>2361</v>
      </c>
      <c r="I97" s="119">
        <v>786</v>
      </c>
      <c r="J97" s="119">
        <v>1575</v>
      </c>
      <c r="K97" s="64"/>
    </row>
    <row r="98" spans="1:11">
      <c r="A98" s="118" t="s">
        <v>102</v>
      </c>
      <c r="B98" s="119">
        <v>14436</v>
      </c>
      <c r="C98" s="119">
        <v>4698</v>
      </c>
      <c r="D98" s="119">
        <v>9738</v>
      </c>
      <c r="E98" s="119">
        <v>10834</v>
      </c>
      <c r="F98" s="119">
        <v>3541</v>
      </c>
      <c r="G98" s="119">
        <v>7293</v>
      </c>
      <c r="H98" s="119">
        <v>3602</v>
      </c>
      <c r="I98" s="119">
        <v>1157</v>
      </c>
      <c r="J98" s="119">
        <v>2445</v>
      </c>
      <c r="K98" s="64"/>
    </row>
    <row r="99" spans="1:11">
      <c r="A99" s="55" t="s">
        <v>103</v>
      </c>
      <c r="B99" s="41">
        <v>71951</v>
      </c>
      <c r="C99" s="41">
        <v>25028</v>
      </c>
      <c r="D99" s="41">
        <v>46923</v>
      </c>
      <c r="E99" s="41">
        <v>56164</v>
      </c>
      <c r="F99" s="41">
        <v>19400</v>
      </c>
      <c r="G99" s="41">
        <v>36764</v>
      </c>
      <c r="H99" s="41">
        <v>15787</v>
      </c>
      <c r="I99" s="41">
        <v>5628</v>
      </c>
      <c r="J99" s="41">
        <v>10159</v>
      </c>
      <c r="K99" s="64"/>
    </row>
    <row r="100" spans="1:11">
      <c r="A100" s="118" t="s">
        <v>104</v>
      </c>
      <c r="B100" s="119">
        <v>21448</v>
      </c>
      <c r="C100" s="119">
        <v>6788</v>
      </c>
      <c r="D100" s="119">
        <v>14660</v>
      </c>
      <c r="E100" s="119">
        <v>16113</v>
      </c>
      <c r="F100" s="119">
        <v>5087</v>
      </c>
      <c r="G100" s="119">
        <v>11026</v>
      </c>
      <c r="H100" s="119">
        <v>5335</v>
      </c>
      <c r="I100" s="119">
        <v>1701</v>
      </c>
      <c r="J100" s="119">
        <v>3634</v>
      </c>
      <c r="K100" s="64"/>
    </row>
    <row r="101" spans="1:11">
      <c r="A101" s="118" t="s">
        <v>105</v>
      </c>
      <c r="B101" s="119">
        <v>21326</v>
      </c>
      <c r="C101" s="119">
        <v>6721</v>
      </c>
      <c r="D101" s="119">
        <v>14605</v>
      </c>
      <c r="E101" s="119">
        <v>16010</v>
      </c>
      <c r="F101" s="119">
        <v>5095</v>
      </c>
      <c r="G101" s="119">
        <v>10915</v>
      </c>
      <c r="H101" s="119">
        <v>5316</v>
      </c>
      <c r="I101" s="119">
        <v>1626</v>
      </c>
      <c r="J101" s="119">
        <v>3690</v>
      </c>
      <c r="K101" s="64"/>
    </row>
    <row r="102" spans="1:11">
      <c r="A102" s="118" t="s">
        <v>106</v>
      </c>
      <c r="B102" s="119">
        <v>22215</v>
      </c>
      <c r="C102" s="119">
        <v>6653</v>
      </c>
      <c r="D102" s="119">
        <v>15562</v>
      </c>
      <c r="E102" s="119">
        <v>16555</v>
      </c>
      <c r="F102" s="119">
        <v>4902</v>
      </c>
      <c r="G102" s="119">
        <v>11653</v>
      </c>
      <c r="H102" s="119">
        <v>5660</v>
      </c>
      <c r="I102" s="119">
        <v>1751</v>
      </c>
      <c r="J102" s="119">
        <v>3909</v>
      </c>
      <c r="K102" s="64"/>
    </row>
    <row r="103" spans="1:11">
      <c r="A103" s="118" t="s">
        <v>107</v>
      </c>
      <c r="B103" s="119">
        <v>21000</v>
      </c>
      <c r="C103" s="119">
        <v>6207</v>
      </c>
      <c r="D103" s="119">
        <v>14793</v>
      </c>
      <c r="E103" s="119">
        <v>15749</v>
      </c>
      <c r="F103" s="119">
        <v>4586</v>
      </c>
      <c r="G103" s="119">
        <v>11163</v>
      </c>
      <c r="H103" s="119">
        <v>5251</v>
      </c>
      <c r="I103" s="119">
        <v>1621</v>
      </c>
      <c r="J103" s="119">
        <v>3630</v>
      </c>
      <c r="K103" s="64"/>
    </row>
    <row r="104" spans="1:11">
      <c r="A104" s="118" t="s">
        <v>108</v>
      </c>
      <c r="B104" s="119">
        <v>19144</v>
      </c>
      <c r="C104" s="119">
        <v>5702</v>
      </c>
      <c r="D104" s="119">
        <v>13442</v>
      </c>
      <c r="E104" s="119">
        <v>14604</v>
      </c>
      <c r="F104" s="119">
        <v>4297</v>
      </c>
      <c r="G104" s="119">
        <v>10307</v>
      </c>
      <c r="H104" s="119">
        <v>4540</v>
      </c>
      <c r="I104" s="119">
        <v>1405</v>
      </c>
      <c r="J104" s="119">
        <v>3135</v>
      </c>
      <c r="K104" s="64"/>
    </row>
    <row r="105" spans="1:11">
      <c r="A105" s="55" t="s">
        <v>109</v>
      </c>
      <c r="B105" s="41">
        <v>105133</v>
      </c>
      <c r="C105" s="41">
        <v>32071</v>
      </c>
      <c r="D105" s="41">
        <v>73062</v>
      </c>
      <c r="E105" s="41">
        <v>79031</v>
      </c>
      <c r="F105" s="41">
        <v>23967</v>
      </c>
      <c r="G105" s="41">
        <v>55064</v>
      </c>
      <c r="H105" s="41">
        <v>26102</v>
      </c>
      <c r="I105" s="41">
        <v>8104</v>
      </c>
      <c r="J105" s="41">
        <v>17998</v>
      </c>
      <c r="K105" s="64"/>
    </row>
    <row r="106" spans="1:11">
      <c r="A106" s="118" t="s">
        <v>144</v>
      </c>
      <c r="B106" s="119">
        <v>15279</v>
      </c>
      <c r="C106" s="119">
        <v>4372</v>
      </c>
      <c r="D106" s="119">
        <v>10907</v>
      </c>
      <c r="E106" s="119">
        <v>11463</v>
      </c>
      <c r="F106" s="119">
        <v>3287</v>
      </c>
      <c r="G106" s="119">
        <v>8176</v>
      </c>
      <c r="H106" s="119">
        <v>3816</v>
      </c>
      <c r="I106" s="119">
        <v>1085</v>
      </c>
      <c r="J106" s="119">
        <v>2731</v>
      </c>
      <c r="K106" s="64"/>
    </row>
    <row r="107" spans="1:11">
      <c r="A107" s="118" t="s">
        <v>145</v>
      </c>
      <c r="B107" s="119">
        <v>11741</v>
      </c>
      <c r="C107" s="119">
        <v>3213</v>
      </c>
      <c r="D107" s="119">
        <v>8528</v>
      </c>
      <c r="E107" s="119">
        <v>8877</v>
      </c>
      <c r="F107" s="119">
        <v>2420</v>
      </c>
      <c r="G107" s="119">
        <v>6457</v>
      </c>
      <c r="H107" s="119">
        <v>2864</v>
      </c>
      <c r="I107" s="119">
        <v>793</v>
      </c>
      <c r="J107" s="119">
        <v>2071</v>
      </c>
      <c r="K107" s="64"/>
    </row>
    <row r="108" spans="1:11">
      <c r="A108" s="118" t="s">
        <v>146</v>
      </c>
      <c r="B108" s="119">
        <v>6985</v>
      </c>
      <c r="C108" s="119">
        <v>1937</v>
      </c>
      <c r="D108" s="119">
        <v>5048</v>
      </c>
      <c r="E108" s="119">
        <v>5320</v>
      </c>
      <c r="F108" s="119">
        <v>1486</v>
      </c>
      <c r="G108" s="119">
        <v>3834</v>
      </c>
      <c r="H108" s="119">
        <v>1665</v>
      </c>
      <c r="I108" s="119">
        <v>451</v>
      </c>
      <c r="J108" s="119">
        <v>1214</v>
      </c>
      <c r="K108" s="64"/>
    </row>
    <row r="109" spans="1:11">
      <c r="A109" s="118" t="s">
        <v>147</v>
      </c>
      <c r="B109" s="119">
        <v>5386</v>
      </c>
      <c r="C109" s="119">
        <v>1416</v>
      </c>
      <c r="D109" s="119">
        <v>3970</v>
      </c>
      <c r="E109" s="119">
        <v>4121</v>
      </c>
      <c r="F109" s="119">
        <v>1088</v>
      </c>
      <c r="G109" s="119">
        <v>3033</v>
      </c>
      <c r="H109" s="119">
        <v>1265</v>
      </c>
      <c r="I109" s="119">
        <v>328</v>
      </c>
      <c r="J109" s="119">
        <v>937</v>
      </c>
      <c r="K109" s="64"/>
    </row>
    <row r="110" spans="1:11">
      <c r="A110" s="118" t="s">
        <v>148</v>
      </c>
      <c r="B110" s="119">
        <v>6500</v>
      </c>
      <c r="C110" s="119">
        <v>1635</v>
      </c>
      <c r="D110" s="119">
        <v>4865</v>
      </c>
      <c r="E110" s="119">
        <v>4917</v>
      </c>
      <c r="F110" s="119">
        <v>1188</v>
      </c>
      <c r="G110" s="119">
        <v>3729</v>
      </c>
      <c r="H110" s="119">
        <v>1583</v>
      </c>
      <c r="I110" s="119">
        <v>447</v>
      </c>
      <c r="J110" s="119">
        <v>1136</v>
      </c>
      <c r="K110" s="64"/>
    </row>
    <row r="111" spans="1:11">
      <c r="A111" s="55" t="s">
        <v>130</v>
      </c>
      <c r="B111" s="41">
        <v>45891</v>
      </c>
      <c r="C111" s="41">
        <v>12573</v>
      </c>
      <c r="D111" s="41">
        <v>33318</v>
      </c>
      <c r="E111" s="41">
        <v>34698</v>
      </c>
      <c r="F111" s="41">
        <v>9469</v>
      </c>
      <c r="G111" s="41">
        <v>25229</v>
      </c>
      <c r="H111" s="41">
        <v>11193</v>
      </c>
      <c r="I111" s="41">
        <v>3104</v>
      </c>
      <c r="J111" s="41">
        <v>8089</v>
      </c>
      <c r="K111" s="64"/>
    </row>
    <row r="112" spans="1:11">
      <c r="A112" s="55" t="s">
        <v>110</v>
      </c>
      <c r="B112" s="41">
        <v>35935</v>
      </c>
      <c r="C112" s="41">
        <v>7953</v>
      </c>
      <c r="D112" s="41">
        <v>27982</v>
      </c>
      <c r="E112" s="41">
        <v>27229</v>
      </c>
      <c r="F112" s="41">
        <v>6065</v>
      </c>
      <c r="G112" s="41">
        <v>21164</v>
      </c>
      <c r="H112" s="41">
        <v>8706</v>
      </c>
      <c r="I112" s="41">
        <v>1888</v>
      </c>
      <c r="J112" s="41">
        <v>6818</v>
      </c>
      <c r="K112" s="64"/>
    </row>
    <row r="113" spans="1:11">
      <c r="A113" s="55" t="s">
        <v>3</v>
      </c>
      <c r="B113" s="41">
        <v>2516606</v>
      </c>
      <c r="C113" s="41">
        <v>1158014</v>
      </c>
      <c r="D113" s="41">
        <v>1358592</v>
      </c>
      <c r="E113" s="41">
        <v>1915008</v>
      </c>
      <c r="F113" s="41">
        <v>869816</v>
      </c>
      <c r="G113" s="41">
        <v>1045192</v>
      </c>
      <c r="H113" s="41">
        <v>601598</v>
      </c>
      <c r="I113" s="41">
        <v>288198</v>
      </c>
      <c r="J113" s="41">
        <v>313400</v>
      </c>
      <c r="K113" s="64"/>
    </row>
    <row r="114" spans="1:11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</row>
    <row r="115" spans="1:11" ht="25.5">
      <c r="A115" s="122" t="s">
        <v>2</v>
      </c>
      <c r="B115" s="123">
        <v>412747</v>
      </c>
      <c r="C115" s="123">
        <v>212254</v>
      </c>
      <c r="D115" s="123">
        <v>200493</v>
      </c>
      <c r="E115" s="123">
        <v>305206</v>
      </c>
      <c r="F115" s="123">
        <v>156754</v>
      </c>
      <c r="G115" s="123">
        <v>148452</v>
      </c>
      <c r="H115" s="123">
        <v>107541</v>
      </c>
      <c r="I115" s="123">
        <v>55500</v>
      </c>
      <c r="J115" s="123">
        <v>52041</v>
      </c>
      <c r="K115" s="64"/>
    </row>
    <row r="116" spans="1:11">
      <c r="A116" s="122" t="s">
        <v>1</v>
      </c>
      <c r="B116" s="124">
        <v>1421287</v>
      </c>
      <c r="C116" s="124">
        <v>739614</v>
      </c>
      <c r="D116" s="124">
        <v>681673</v>
      </c>
      <c r="E116" s="124">
        <v>1091792</v>
      </c>
      <c r="F116" s="124">
        <v>558827</v>
      </c>
      <c r="G116" s="124">
        <v>532965</v>
      </c>
      <c r="H116" s="124">
        <v>329495</v>
      </c>
      <c r="I116" s="124">
        <v>180787</v>
      </c>
      <c r="J116" s="124">
        <v>148708</v>
      </c>
      <c r="K116" s="64"/>
    </row>
    <row r="117" spans="1:11" ht="25.5">
      <c r="A117" s="122" t="s">
        <v>0</v>
      </c>
      <c r="B117" s="124">
        <v>682572</v>
      </c>
      <c r="C117" s="124">
        <v>206146</v>
      </c>
      <c r="D117" s="124">
        <v>476426</v>
      </c>
      <c r="E117" s="124">
        <v>518010</v>
      </c>
      <c r="F117" s="124">
        <v>154235</v>
      </c>
      <c r="G117" s="124">
        <v>363775</v>
      </c>
      <c r="H117" s="124">
        <v>164562</v>
      </c>
      <c r="I117" s="124">
        <v>51911</v>
      </c>
      <c r="J117" s="124">
        <v>112651</v>
      </c>
      <c r="K117" s="64"/>
    </row>
    <row r="118" spans="1:11">
      <c r="A118" s="132"/>
      <c r="B118" s="138"/>
      <c r="C118" s="138"/>
      <c r="D118" s="138"/>
      <c r="E118" s="138"/>
      <c r="F118" s="138"/>
      <c r="G118" s="138"/>
      <c r="H118" s="138"/>
      <c r="I118" s="138"/>
      <c r="J118" s="138"/>
      <c r="K118" s="64"/>
    </row>
    <row r="119" spans="1:11">
      <c r="A119" s="132"/>
      <c r="B119" s="138"/>
      <c r="C119" s="138"/>
      <c r="D119" s="138"/>
      <c r="E119" s="138"/>
      <c r="F119" s="138"/>
      <c r="G119" s="138"/>
      <c r="H119" s="138"/>
      <c r="I119" s="138"/>
      <c r="J119" s="138"/>
      <c r="K119" s="64"/>
    </row>
    <row r="120" spans="1:11">
      <c r="A120" s="132"/>
      <c r="B120" s="138"/>
      <c r="C120" s="138"/>
      <c r="D120" s="138"/>
      <c r="E120" s="138"/>
      <c r="F120" s="138"/>
      <c r="G120" s="138"/>
      <c r="H120" s="138"/>
      <c r="I120" s="138"/>
      <c r="J120" s="138"/>
      <c r="K120" s="64"/>
    </row>
    <row r="121" spans="1:11">
      <c r="A121" s="129"/>
      <c r="B121" s="139"/>
      <c r="C121" s="139"/>
      <c r="D121" s="139"/>
      <c r="E121" s="139"/>
      <c r="F121" s="139"/>
      <c r="G121" s="139"/>
      <c r="H121" s="139"/>
      <c r="I121" s="139"/>
      <c r="J121" s="139"/>
      <c r="K121" s="64"/>
    </row>
    <row r="122" spans="1:11">
      <c r="A122" s="132"/>
      <c r="B122" s="138"/>
      <c r="C122" s="138"/>
      <c r="D122" s="138"/>
      <c r="E122" s="138"/>
      <c r="F122" s="138"/>
      <c r="G122" s="138"/>
      <c r="H122" s="138"/>
      <c r="I122" s="138"/>
      <c r="J122" s="138"/>
      <c r="K122" s="64"/>
    </row>
    <row r="123" spans="1:11">
      <c r="A123" s="132"/>
      <c r="B123" s="138"/>
      <c r="C123" s="138"/>
      <c r="D123" s="138"/>
      <c r="E123" s="138"/>
      <c r="F123" s="138"/>
      <c r="G123" s="138"/>
      <c r="H123" s="138"/>
      <c r="I123" s="138"/>
      <c r="J123" s="138"/>
      <c r="K123" s="64"/>
    </row>
    <row r="124" spans="1:11">
      <c r="A124" s="132"/>
      <c r="B124" s="138"/>
      <c r="C124" s="138"/>
      <c r="D124" s="138"/>
      <c r="E124" s="138"/>
      <c r="F124" s="138"/>
      <c r="G124" s="138"/>
      <c r="H124" s="138"/>
      <c r="I124" s="138"/>
      <c r="J124" s="138"/>
      <c r="K124" s="64"/>
    </row>
    <row r="125" spans="1:11">
      <c r="A125" s="129"/>
      <c r="B125" s="139"/>
      <c r="C125" s="139"/>
      <c r="D125" s="139"/>
      <c r="E125" s="139"/>
      <c r="F125" s="139"/>
      <c r="G125" s="139"/>
      <c r="H125" s="139"/>
      <c r="I125" s="139"/>
      <c r="J125" s="139"/>
      <c r="K125" s="64"/>
    </row>
    <row r="126" spans="1:11">
      <c r="A126" s="133"/>
      <c r="B126" s="64"/>
      <c r="C126" s="64"/>
      <c r="D126" s="64"/>
      <c r="E126" s="64"/>
      <c r="F126" s="64"/>
      <c r="G126" s="64"/>
      <c r="H126" s="64"/>
      <c r="I126" s="64"/>
      <c r="J126" s="64"/>
      <c r="K126" s="64"/>
    </row>
    <row r="127" spans="1:11">
      <c r="A127" s="128"/>
      <c r="B127" s="139"/>
      <c r="C127" s="139"/>
      <c r="D127" s="139"/>
      <c r="E127" s="139"/>
      <c r="F127" s="139"/>
      <c r="G127" s="139"/>
      <c r="H127" s="139"/>
      <c r="I127" s="139"/>
      <c r="J127" s="139"/>
      <c r="K127" s="64"/>
    </row>
    <row r="128" spans="1:11">
      <c r="A128" s="129"/>
      <c r="B128" s="139"/>
      <c r="C128" s="139"/>
      <c r="D128" s="139"/>
      <c r="E128" s="139"/>
      <c r="F128" s="139"/>
      <c r="G128" s="139"/>
      <c r="H128" s="139"/>
      <c r="I128" s="139"/>
      <c r="J128" s="139"/>
      <c r="K128" s="64"/>
    </row>
    <row r="129" spans="1:11">
      <c r="A129" s="129"/>
      <c r="B129" s="139"/>
      <c r="C129" s="139"/>
      <c r="D129" s="139"/>
      <c r="E129" s="139"/>
      <c r="F129" s="139"/>
      <c r="G129" s="139"/>
      <c r="H129" s="139"/>
      <c r="I129" s="139"/>
      <c r="J129" s="139"/>
      <c r="K129" s="64"/>
    </row>
    <row r="130" spans="1:11">
      <c r="A130" s="136"/>
      <c r="B130" s="64"/>
      <c r="C130" s="64"/>
      <c r="D130" s="64"/>
      <c r="E130" s="64"/>
      <c r="F130" s="64"/>
      <c r="G130" s="64"/>
      <c r="H130" s="64"/>
      <c r="I130" s="64"/>
      <c r="J130" s="64"/>
      <c r="K130" s="64"/>
    </row>
    <row r="131" spans="1:11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</row>
    <row r="132" spans="1:11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</row>
    <row r="133" spans="1:11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</row>
    <row r="134" spans="1:11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</row>
    <row r="135" spans="1:11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</row>
    <row r="136" spans="1:11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</row>
    <row r="137" spans="1:11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</row>
    <row r="138" spans="1:11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</row>
    <row r="139" spans="1:11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</row>
    <row r="140" spans="1:11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</row>
    <row r="141" spans="1:11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</row>
    <row r="142" spans="1:11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</row>
    <row r="143" spans="1:11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</row>
    <row r="144" spans="1:11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</row>
    <row r="145" spans="1:11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</row>
    <row r="146" spans="1:11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</row>
    <row r="147" spans="1:11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</row>
    <row r="148" spans="1:11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</row>
    <row r="149" spans="1:11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</row>
    <row r="150" spans="1:11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</row>
    <row r="151" spans="1:11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</row>
    <row r="152" spans="1:11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</row>
    <row r="153" spans="1:11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</row>
    <row r="154" spans="1:11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</row>
    <row r="155" spans="1:11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</row>
    <row r="156" spans="1:11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</row>
    <row r="157" spans="1:11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</row>
    <row r="158" spans="1:11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</row>
    <row r="159" spans="1:11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</row>
    <row r="160" spans="1:11">
      <c r="A160" s="64"/>
      <c r="B160" s="64"/>
      <c r="C160" s="64"/>
      <c r="D160" s="64"/>
      <c r="E160" s="64"/>
      <c r="F160" s="64"/>
      <c r="G160" s="64"/>
      <c r="H160" s="64"/>
      <c r="I160" s="64"/>
      <c r="J160" s="64"/>
    </row>
    <row r="161" spans="1:10">
      <c r="A161" s="64"/>
      <c r="B161" s="64"/>
      <c r="C161" s="64"/>
      <c r="D161" s="64"/>
      <c r="E161" s="64"/>
      <c r="F161" s="64"/>
      <c r="G161" s="64"/>
      <c r="H161" s="64"/>
      <c r="I161" s="64"/>
      <c r="J161" s="64"/>
    </row>
    <row r="162" spans="1:10">
      <c r="A162" s="64"/>
      <c r="B162" s="64"/>
      <c r="C162" s="64"/>
      <c r="D162" s="64"/>
      <c r="E162" s="64"/>
      <c r="F162" s="64"/>
      <c r="G162" s="64"/>
      <c r="H162" s="64"/>
      <c r="I162" s="64"/>
      <c r="J162" s="64"/>
    </row>
    <row r="163" spans="1:10">
      <c r="A163" s="64"/>
      <c r="B163" s="64"/>
      <c r="C163" s="64"/>
      <c r="D163" s="64"/>
      <c r="E163" s="64"/>
      <c r="F163" s="64"/>
      <c r="G163" s="64"/>
      <c r="H163" s="64"/>
      <c r="I163" s="64"/>
      <c r="J163" s="64"/>
    </row>
    <row r="164" spans="1:10">
      <c r="A164" s="64"/>
      <c r="B164" s="64"/>
      <c r="C164" s="64"/>
      <c r="D164" s="64"/>
      <c r="E164" s="64"/>
      <c r="F164" s="64"/>
      <c r="G164" s="64"/>
      <c r="H164" s="64"/>
      <c r="I164" s="64"/>
      <c r="J164" s="64"/>
    </row>
    <row r="165" spans="1:10">
      <c r="A165" s="64"/>
      <c r="B165" s="64"/>
      <c r="C165" s="64"/>
      <c r="D165" s="64"/>
      <c r="E165" s="64"/>
      <c r="F165" s="64"/>
      <c r="G165" s="64"/>
      <c r="H165" s="64"/>
      <c r="I165" s="64"/>
      <c r="J165" s="64"/>
    </row>
    <row r="166" spans="1:10">
      <c r="A166" s="64"/>
      <c r="B166" s="64"/>
      <c r="C166" s="64"/>
      <c r="D166" s="64"/>
      <c r="E166" s="64"/>
      <c r="F166" s="64"/>
      <c r="G166" s="64"/>
      <c r="H166" s="64"/>
      <c r="I166" s="64"/>
      <c r="J166" s="64"/>
    </row>
    <row r="167" spans="1:10">
      <c r="A167" s="64"/>
      <c r="B167" s="64"/>
      <c r="C167" s="64"/>
      <c r="D167" s="64"/>
      <c r="E167" s="64"/>
      <c r="F167" s="64"/>
      <c r="G167" s="64"/>
      <c r="H167" s="64"/>
      <c r="I167" s="64"/>
      <c r="J167" s="64"/>
    </row>
    <row r="168" spans="1:10">
      <c r="A168" s="64"/>
      <c r="B168" s="64"/>
      <c r="C168" s="64"/>
      <c r="D168" s="64"/>
      <c r="E168" s="64"/>
      <c r="F168" s="64"/>
      <c r="G168" s="64"/>
      <c r="H168" s="64"/>
      <c r="I168" s="64"/>
      <c r="J168" s="64"/>
    </row>
    <row r="169" spans="1:10">
      <c r="A169" s="64"/>
      <c r="B169" s="64"/>
      <c r="C169" s="64"/>
      <c r="D169" s="64"/>
      <c r="E169" s="64"/>
      <c r="F169" s="64"/>
      <c r="G169" s="64"/>
      <c r="H169" s="64"/>
      <c r="I169" s="64"/>
      <c r="J169" s="64"/>
    </row>
    <row r="170" spans="1:10">
      <c r="A170" s="64"/>
      <c r="B170" s="64"/>
      <c r="C170" s="64"/>
      <c r="D170" s="64"/>
      <c r="E170" s="64"/>
      <c r="F170" s="64"/>
      <c r="G170" s="64"/>
      <c r="H170" s="64"/>
      <c r="I170" s="64"/>
      <c r="J170" s="64"/>
    </row>
    <row r="171" spans="1:10">
      <c r="A171" s="64"/>
      <c r="B171" s="64"/>
      <c r="C171" s="64"/>
      <c r="D171" s="64"/>
      <c r="E171" s="64"/>
      <c r="F171" s="64"/>
      <c r="G171" s="64"/>
      <c r="H171" s="64"/>
      <c r="I171" s="64"/>
      <c r="J171" s="64"/>
    </row>
    <row r="172" spans="1:10">
      <c r="A172" s="64"/>
      <c r="B172" s="64"/>
      <c r="C172" s="64"/>
      <c r="D172" s="64"/>
      <c r="E172" s="64"/>
      <c r="F172" s="64"/>
      <c r="G172" s="64"/>
      <c r="H172" s="64"/>
      <c r="I172" s="64"/>
      <c r="J172" s="64"/>
    </row>
    <row r="173" spans="1:10">
      <c r="A173" s="64"/>
      <c r="B173" s="64"/>
      <c r="C173" s="64"/>
      <c r="D173" s="64"/>
      <c r="E173" s="64"/>
      <c r="F173" s="64"/>
      <c r="G173" s="64"/>
      <c r="H173" s="64"/>
      <c r="I173" s="64"/>
      <c r="J173" s="64"/>
    </row>
    <row r="174" spans="1:10">
      <c r="A174" s="64"/>
      <c r="B174" s="64"/>
      <c r="C174" s="64"/>
      <c r="D174" s="64"/>
      <c r="E174" s="64"/>
      <c r="F174" s="64"/>
      <c r="G174" s="64"/>
      <c r="H174" s="64"/>
      <c r="I174" s="64"/>
      <c r="J174" s="64"/>
    </row>
    <row r="175" spans="1:10">
      <c r="A175" s="64"/>
      <c r="B175" s="64"/>
      <c r="C175" s="64"/>
      <c r="D175" s="64"/>
      <c r="E175" s="64"/>
      <c r="F175" s="64"/>
      <c r="G175" s="64"/>
      <c r="H175" s="64"/>
      <c r="I175" s="64"/>
      <c r="J175" s="64"/>
    </row>
    <row r="176" spans="1:10">
      <c r="A176" s="64"/>
      <c r="B176" s="64"/>
      <c r="C176" s="64"/>
      <c r="D176" s="64"/>
      <c r="E176" s="64"/>
      <c r="F176" s="64"/>
      <c r="G176" s="64"/>
      <c r="H176" s="64"/>
      <c r="I176" s="64"/>
      <c r="J176" s="64"/>
    </row>
    <row r="177" spans="1:10">
      <c r="A177" s="64"/>
      <c r="B177" s="64"/>
      <c r="C177" s="64"/>
      <c r="D177" s="64"/>
      <c r="E177" s="64"/>
      <c r="F177" s="64"/>
      <c r="G177" s="64"/>
      <c r="H177" s="64"/>
      <c r="I177" s="64"/>
      <c r="J177" s="64"/>
    </row>
    <row r="178" spans="1:10">
      <c r="A178" s="64"/>
      <c r="B178" s="64"/>
      <c r="C178" s="64"/>
      <c r="D178" s="64"/>
      <c r="E178" s="64"/>
      <c r="F178" s="64"/>
      <c r="G178" s="64"/>
      <c r="H178" s="64"/>
      <c r="I178" s="64"/>
      <c r="J178" s="64"/>
    </row>
    <row r="179" spans="1:10">
      <c r="A179" s="64"/>
      <c r="B179" s="64"/>
      <c r="C179" s="64"/>
      <c r="D179" s="64"/>
      <c r="E179" s="64"/>
      <c r="F179" s="64"/>
      <c r="G179" s="64"/>
      <c r="H179" s="64"/>
      <c r="I179" s="64"/>
      <c r="J179" s="64"/>
    </row>
    <row r="180" spans="1:10">
      <c r="A180" s="64"/>
      <c r="B180" s="64"/>
      <c r="C180" s="64"/>
      <c r="D180" s="64"/>
      <c r="E180" s="64"/>
      <c r="F180" s="64"/>
      <c r="G180" s="64"/>
      <c r="H180" s="64"/>
      <c r="I180" s="64"/>
      <c r="J180" s="64"/>
    </row>
    <row r="181" spans="1:10">
      <c r="A181" s="64"/>
      <c r="B181" s="64"/>
      <c r="C181" s="64"/>
      <c r="D181" s="64"/>
      <c r="E181" s="64"/>
      <c r="F181" s="64"/>
      <c r="G181" s="64"/>
      <c r="H181" s="64"/>
      <c r="I181" s="64"/>
      <c r="J181" s="64"/>
    </row>
    <row r="182" spans="1:10">
      <c r="A182" s="64"/>
      <c r="B182" s="64"/>
      <c r="C182" s="64"/>
      <c r="D182" s="64"/>
      <c r="E182" s="64"/>
      <c r="F182" s="64"/>
      <c r="G182" s="64"/>
      <c r="H182" s="64"/>
      <c r="I182" s="64"/>
      <c r="J182" s="64"/>
    </row>
    <row r="183" spans="1:10">
      <c r="A183" s="64"/>
      <c r="B183" s="64"/>
      <c r="C183" s="64"/>
      <c r="D183" s="64"/>
      <c r="E183" s="64"/>
      <c r="F183" s="64"/>
      <c r="G183" s="64"/>
      <c r="H183" s="64"/>
      <c r="I183" s="64"/>
      <c r="J183" s="64"/>
    </row>
  </sheetData>
  <mergeCells count="12">
    <mergeCell ref="A2:J2"/>
    <mergeCell ref="A3:J3"/>
    <mergeCell ref="A5:J5"/>
    <mergeCell ref="A7:A9"/>
    <mergeCell ref="C8:C9"/>
    <mergeCell ref="D8:D9"/>
    <mergeCell ref="F8:F9"/>
    <mergeCell ref="G8:G9"/>
    <mergeCell ref="I8:I9"/>
    <mergeCell ref="J8:J9"/>
    <mergeCell ref="A4:J4"/>
    <mergeCell ref="A6:J6"/>
  </mergeCells>
  <hyperlinks>
    <hyperlink ref="A1" location="Содержание!A1" display="СОДЕРЖАНИЕ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Содержание</vt:lpstr>
      <vt:lpstr>Основные группы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2023-06-28T09:49:25Z</dcterms:created>
  <dcterms:modified xsi:type="dcterms:W3CDTF">2024-04-27T07:54:01Z</dcterms:modified>
</cp:coreProperties>
</file>